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procurement_bid_ad\webfiles\bids\RFP-19-105\"/>
    </mc:Choice>
  </mc:AlternateContent>
  <workbookProtection workbookAlgorithmName="SHA-512" workbookHashValue="+BBgX5Sb6QpupOPrTokAyw4Jw+Au566xJ9RC1jSC/thtDVcVEdd2Z8l+wuZOpKcZpmbSMpGcqruE2DvgWgybKw==" workbookSaltValue="MLff28sHYNgTQQiuj6wvcA==" workbookSpinCount="100000" lockStructure="1"/>
  <bookViews>
    <workbookView xWindow="-105" yWindow="-105" windowWidth="19425" windowHeight="10425" activeTab="2"/>
  </bookViews>
  <sheets>
    <sheet name="Instructions" sheetId="1" r:id="rId1"/>
    <sheet name="Cost Proposal Narrative" sheetId="16" r:id="rId2"/>
    <sheet name="Cost Summary" sheetId="3" r:id="rId3"/>
    <sheet name="Cost Proposal Assumptions" sheetId="2" r:id="rId4"/>
    <sheet name="Payment Schedule" sheetId="5" r:id="rId5"/>
    <sheet name="Implementation Services" sheetId="9" r:id="rId6"/>
    <sheet name="Other Imp Services And Products" sheetId="11" r:id="rId7"/>
    <sheet name="Impl Mnt Services And Products" sheetId="12" r:id="rId8"/>
    <sheet name="Post-Impl Maintenance Svcs" sheetId="13" r:id="rId9"/>
    <sheet name="Other Post-Impl Svcs and Prods" sheetId="14" r:id="rId10"/>
    <sheet name="Benefit Expectations" sheetId="17" r:id="rId1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3" l="1"/>
  <c r="E28" i="3" l="1"/>
  <c r="E27" i="3"/>
  <c r="G23" i="5"/>
  <c r="H23" i="5"/>
  <c r="I23" i="5"/>
  <c r="J23" i="5"/>
  <c r="K23" i="5"/>
  <c r="L23" i="5"/>
  <c r="M23" i="5"/>
  <c r="N23" i="5"/>
  <c r="O23" i="5"/>
  <c r="P23" i="5"/>
  <c r="Q23" i="5"/>
  <c r="R23" i="5"/>
  <c r="S23" i="5"/>
  <c r="T23" i="5"/>
  <c r="U23" i="5"/>
  <c r="V23" i="5"/>
  <c r="W23" i="5"/>
  <c r="X23" i="5"/>
  <c r="Y23" i="5"/>
  <c r="Z23" i="5"/>
  <c r="AA23" i="5"/>
  <c r="AB23" i="5"/>
  <c r="AC23" i="5"/>
  <c r="AD23" i="5"/>
  <c r="AE23" i="5"/>
  <c r="AF23" i="5"/>
  <c r="AG23" i="5"/>
  <c r="AH23" i="5"/>
  <c r="AI23" i="5"/>
  <c r="AJ23" i="5"/>
  <c r="AK23" i="5"/>
  <c r="AL23" i="5"/>
  <c r="AM23" i="5"/>
  <c r="AN23" i="5"/>
  <c r="AO23" i="5"/>
  <c r="F23" i="5"/>
  <c r="F25" i="5"/>
  <c r="E12" i="3"/>
  <c r="E44" i="3"/>
  <c r="E43" i="3"/>
  <c r="E39" i="3"/>
  <c r="E38" i="3"/>
  <c r="J29" i="3"/>
  <c r="I29" i="3"/>
  <c r="H29" i="3"/>
  <c r="G29" i="3"/>
  <c r="F29" i="3"/>
  <c r="F19" i="3"/>
  <c r="G19" i="3"/>
  <c r="H19" i="3"/>
  <c r="I19" i="3"/>
  <c r="J19" i="3"/>
  <c r="E15" i="3"/>
  <c r="E17" i="3"/>
  <c r="E18" i="3"/>
  <c r="M48" i="3"/>
  <c r="M51" i="3"/>
  <c r="E29" i="3"/>
  <c r="E40" i="3"/>
  <c r="E23" i="3"/>
  <c r="E22" i="3"/>
  <c r="E6" i="3"/>
  <c r="E7" i="3"/>
  <c r="E8" i="3"/>
  <c r="E9" i="3"/>
  <c r="E10" i="3"/>
  <c r="E11" i="3"/>
  <c r="E13" i="3"/>
  <c r="E16" i="3"/>
  <c r="E14" i="3"/>
  <c r="E5" i="3"/>
  <c r="L48" i="3"/>
  <c r="L51" i="3"/>
  <c r="E45" i="3"/>
  <c r="E48" i="3"/>
  <c r="J32" i="3"/>
  <c r="J51" i="3"/>
  <c r="I32" i="3"/>
  <c r="I51" i="3"/>
  <c r="H32" i="3"/>
  <c r="H51" i="3"/>
  <c r="G32" i="3"/>
  <c r="G51" i="3"/>
  <c r="F32" i="3"/>
  <c r="F51" i="3"/>
  <c r="E24" i="3"/>
  <c r="E32" i="3"/>
  <c r="E51" i="3" s="1"/>
  <c r="D53" i="3" s="1"/>
</calcChain>
</file>

<file path=xl/comments1.xml><?xml version="1.0" encoding="utf-8"?>
<comments xmlns="http://schemas.openxmlformats.org/spreadsheetml/2006/main">
  <authors>
    <author>Baker, Glen</author>
    <author>Glen Baker</author>
  </authors>
  <commentList>
    <comment ref="B1" authorId="0" shapeId="0">
      <text>
        <r>
          <rPr>
            <b/>
            <sz val="9"/>
            <color indexed="81"/>
            <rFont val="Tahoma"/>
            <family val="2"/>
          </rPr>
          <t>Baker, Glen:</t>
        </r>
        <r>
          <rPr>
            <sz val="9"/>
            <color indexed="81"/>
            <rFont val="Tahoma"/>
            <family val="2"/>
          </rPr>
          <t xml:space="preserve">
This section should contain all one-time services and products required to fully execute the proposed scope of services for the implementation period.  All post-implementation costs should be included in the recurring products and services section.</t>
        </r>
      </text>
    </comment>
    <comment ref="C1" authorId="0" shapeId="0">
      <text>
        <r>
          <rPr>
            <b/>
            <sz val="9"/>
            <color indexed="81"/>
            <rFont val="Tahoma"/>
            <family val="2"/>
          </rPr>
          <t>Baker, Glen:</t>
        </r>
        <r>
          <rPr>
            <sz val="9"/>
            <color indexed="81"/>
            <rFont val="Tahoma"/>
            <family val="2"/>
          </rPr>
          <t xml:space="preserve">
Vendor related product and service ownership as defined in the Instructions.</t>
        </r>
      </text>
    </comment>
    <comment ref="D1" authorId="0" shapeId="0">
      <text>
        <r>
          <rPr>
            <b/>
            <sz val="9"/>
            <color indexed="81"/>
            <rFont val="Tahoma"/>
            <family val="2"/>
          </rPr>
          <t>Baker, Glen:</t>
        </r>
        <r>
          <rPr>
            <sz val="9"/>
            <color indexed="81"/>
            <rFont val="Tahoma"/>
            <family val="2"/>
          </rPr>
          <t xml:space="preserve">
Must be a unique ID number for the line item beginning with CS for Cost Summary</t>
        </r>
      </text>
    </comment>
    <comment ref="E1" authorId="0" shapeId="0">
      <text>
        <r>
          <rPr>
            <b/>
            <sz val="9"/>
            <color indexed="81"/>
            <rFont val="Tahoma"/>
            <family val="2"/>
          </rPr>
          <t>Baker, Glen:</t>
        </r>
        <r>
          <rPr>
            <sz val="9"/>
            <color indexed="81"/>
            <rFont val="Tahoma"/>
            <family val="2"/>
          </rPr>
          <t xml:space="preserve">
Must be the total summation of all implementation and post-implementation costs</t>
        </r>
      </text>
    </comment>
    <comment ref="F1" authorId="0" shapeId="0">
      <text>
        <r>
          <rPr>
            <b/>
            <sz val="9"/>
            <color indexed="81"/>
            <rFont val="Tahoma"/>
            <family val="2"/>
          </rPr>
          <t>Baker, Glen:</t>
        </r>
        <r>
          <rPr>
            <sz val="9"/>
            <color indexed="81"/>
            <rFont val="Tahoma"/>
            <family val="2"/>
          </rPr>
          <t xml:space="preserve">
Costs for this phase </t>
        </r>
      </text>
    </comment>
    <comment ref="G1" authorId="0" shapeId="0">
      <text>
        <r>
          <rPr>
            <b/>
            <sz val="9"/>
            <color indexed="81"/>
            <rFont val="Tahoma"/>
            <family val="2"/>
          </rPr>
          <t>Baker, Glen:</t>
        </r>
        <r>
          <rPr>
            <sz val="9"/>
            <color indexed="81"/>
            <rFont val="Tahoma"/>
            <family val="2"/>
          </rPr>
          <t xml:space="preserve">
Costs for this phase </t>
        </r>
      </text>
    </comment>
    <comment ref="H1" authorId="0" shapeId="0">
      <text>
        <r>
          <rPr>
            <b/>
            <sz val="9"/>
            <color indexed="81"/>
            <rFont val="Tahoma"/>
            <family val="2"/>
          </rPr>
          <t>Baker, Glen:</t>
        </r>
        <r>
          <rPr>
            <sz val="9"/>
            <color indexed="81"/>
            <rFont val="Tahoma"/>
            <family val="2"/>
          </rPr>
          <t xml:space="preserve">
Costs for this phase </t>
        </r>
      </text>
    </comment>
    <comment ref="I1" authorId="0" shapeId="0">
      <text>
        <r>
          <rPr>
            <b/>
            <sz val="9"/>
            <color indexed="81"/>
            <rFont val="Tahoma"/>
            <family val="2"/>
          </rPr>
          <t>Baker, Glen:</t>
        </r>
        <r>
          <rPr>
            <sz val="9"/>
            <color indexed="81"/>
            <rFont val="Tahoma"/>
            <family val="2"/>
          </rPr>
          <t xml:space="preserve">
Costs for this phase </t>
        </r>
      </text>
    </comment>
    <comment ref="J1" authorId="0" shapeId="0">
      <text>
        <r>
          <rPr>
            <b/>
            <sz val="9"/>
            <color indexed="81"/>
            <rFont val="Tahoma"/>
            <family val="2"/>
          </rPr>
          <t>Baker, Glen:</t>
        </r>
        <r>
          <rPr>
            <sz val="9"/>
            <color indexed="81"/>
            <rFont val="Tahoma"/>
            <family val="2"/>
          </rPr>
          <t xml:space="preserve">
Costs for this phase </t>
        </r>
      </text>
    </comment>
    <comment ref="F2" authorId="0" shapeId="0">
      <text>
        <r>
          <rPr>
            <b/>
            <sz val="9"/>
            <color indexed="81"/>
            <rFont val="Tahoma"/>
            <family val="2"/>
          </rPr>
          <t>Baker, Glen:</t>
        </r>
        <r>
          <rPr>
            <sz val="9"/>
            <color indexed="81"/>
            <rFont val="Tahoma"/>
            <family val="2"/>
          </rPr>
          <t xml:space="preserve">
Beginning and ending months for this project phase</t>
        </r>
      </text>
    </comment>
    <comment ref="G2" authorId="0" shapeId="0">
      <text>
        <r>
          <rPr>
            <b/>
            <sz val="9"/>
            <color indexed="81"/>
            <rFont val="Tahoma"/>
            <family val="2"/>
          </rPr>
          <t>Baker, Glen:</t>
        </r>
        <r>
          <rPr>
            <sz val="9"/>
            <color indexed="81"/>
            <rFont val="Tahoma"/>
            <family val="2"/>
          </rPr>
          <t xml:space="preserve">
Beginning and ending months for this project phase</t>
        </r>
      </text>
    </comment>
    <comment ref="H2" authorId="0" shapeId="0">
      <text>
        <r>
          <rPr>
            <b/>
            <sz val="9"/>
            <color indexed="81"/>
            <rFont val="Tahoma"/>
            <family val="2"/>
          </rPr>
          <t>Baker, Glen:</t>
        </r>
        <r>
          <rPr>
            <sz val="9"/>
            <color indexed="81"/>
            <rFont val="Tahoma"/>
            <family val="2"/>
          </rPr>
          <t xml:space="preserve">
Beginning and ending months for this project phase</t>
        </r>
      </text>
    </comment>
    <comment ref="I2" authorId="0" shapeId="0">
      <text>
        <r>
          <rPr>
            <b/>
            <sz val="9"/>
            <color indexed="81"/>
            <rFont val="Tahoma"/>
            <family val="2"/>
          </rPr>
          <t>Baker, Glen:</t>
        </r>
        <r>
          <rPr>
            <sz val="9"/>
            <color indexed="81"/>
            <rFont val="Tahoma"/>
            <family val="2"/>
          </rPr>
          <t xml:space="preserve">
Beginning and ending months for this project phase</t>
        </r>
      </text>
    </comment>
    <comment ref="J2" authorId="0" shapeId="0">
      <text>
        <r>
          <rPr>
            <b/>
            <sz val="9"/>
            <color indexed="81"/>
            <rFont val="Tahoma"/>
            <family val="2"/>
          </rPr>
          <t>Baker, Glen:</t>
        </r>
        <r>
          <rPr>
            <sz val="9"/>
            <color indexed="81"/>
            <rFont val="Tahoma"/>
            <family val="2"/>
          </rPr>
          <t xml:space="preserve">
Beginning and ending months for this project phase</t>
        </r>
      </text>
    </comment>
    <comment ref="B4" authorId="0" shapeId="0">
      <text>
        <r>
          <rPr>
            <b/>
            <sz val="9"/>
            <color indexed="81"/>
            <rFont val="Tahoma"/>
            <family val="2"/>
          </rPr>
          <t>Baker, Glen:</t>
        </r>
        <r>
          <rPr>
            <sz val="9"/>
            <color indexed="81"/>
            <rFont val="Tahoma"/>
            <family val="2"/>
          </rPr>
          <t xml:space="preserve">
This section should contain all implementation service  required to fully execute the proposed scope of services for the entire implementation period including, but not limited to, project management, change management, training, testing, data conversion, data archival, interfaces, analytics, configuration, customization, reporting, design and cutover.</t>
        </r>
      </text>
    </comment>
    <comment ref="B8" authorId="1" shapeId="0">
      <text>
        <r>
          <rPr>
            <b/>
            <sz val="9"/>
            <color indexed="81"/>
            <rFont val="Tahoma"/>
            <family val="2"/>
          </rPr>
          <t>Glen Baker:</t>
        </r>
        <r>
          <rPr>
            <sz val="9"/>
            <color indexed="81"/>
            <rFont val="Tahoma"/>
            <family val="2"/>
          </rPr>
          <t xml:space="preserve">
The total cost for Solution Customizations must be a line item under implementation services and must include the total planned costs for the customizations described in the requirements templates.</t>
        </r>
      </text>
    </comment>
    <comment ref="B21" authorId="0" shapeId="0">
      <text>
        <r>
          <rPr>
            <b/>
            <sz val="9"/>
            <color indexed="81"/>
            <rFont val="Tahoma"/>
            <family val="2"/>
          </rPr>
          <t>Baker, Glen:</t>
        </r>
        <r>
          <rPr>
            <sz val="9"/>
            <color indexed="81"/>
            <rFont val="Tahoma"/>
            <family val="2"/>
          </rPr>
          <t xml:space="preserve">
This section should contain one-time services and products, not included in Cost Proposal section 1, that are required to fully execute your proposed scope of services for the entire implementation period.</t>
        </r>
      </text>
    </comment>
    <comment ref="B26" authorId="0" shapeId="0">
      <text>
        <r>
          <rPr>
            <b/>
            <sz val="9"/>
            <color indexed="81"/>
            <rFont val="Tahoma"/>
            <family val="2"/>
          </rPr>
          <t>Baker, Glen:</t>
        </r>
        <r>
          <rPr>
            <sz val="9"/>
            <color indexed="81"/>
            <rFont val="Tahoma"/>
            <family val="2"/>
          </rPr>
          <t xml:space="preserve">
This section should contain services and products that are required to enable the vendor to a) correct system errors, faults or bugs, b) improve performance, and c) assist with community based enhancements (PUMS) after the initial implementation phases and through the final implementation.  If the implementation is performed over 3 phases, the vendor should include these services following phase 1 through the final implementation.</t>
        </r>
      </text>
    </comment>
    <comment ref="B34" authorId="0" shapeId="0">
      <text>
        <r>
          <rPr>
            <b/>
            <sz val="9"/>
            <color indexed="81"/>
            <rFont val="Tahoma"/>
            <family val="2"/>
          </rPr>
          <t>Baker, Glen:</t>
        </r>
        <r>
          <rPr>
            <sz val="9"/>
            <color indexed="81"/>
            <rFont val="Tahoma"/>
            <family val="2"/>
          </rPr>
          <t xml:space="preserve">
Description of each Post-ImplementationService or Product cost item in at least the level of detail in the Cost Summary Example</t>
        </r>
      </text>
    </comment>
    <comment ref="C34" authorId="0" shapeId="0">
      <text>
        <r>
          <rPr>
            <b/>
            <sz val="9"/>
            <color indexed="81"/>
            <rFont val="Tahoma"/>
            <family val="2"/>
          </rPr>
          <t>Baker, Glen:</t>
        </r>
        <r>
          <rPr>
            <sz val="9"/>
            <color indexed="81"/>
            <rFont val="Tahoma"/>
            <family val="2"/>
          </rPr>
          <t xml:space="preserve">
Vendor related product and service ownership as defined in the Instructions.</t>
        </r>
      </text>
    </comment>
    <comment ref="D34" authorId="0" shapeId="0">
      <text>
        <r>
          <rPr>
            <b/>
            <sz val="9"/>
            <color indexed="81"/>
            <rFont val="Tahoma"/>
            <family val="2"/>
          </rPr>
          <t>Baker, Glen:</t>
        </r>
        <r>
          <rPr>
            <sz val="9"/>
            <color indexed="81"/>
            <rFont val="Tahoma"/>
            <family val="2"/>
          </rPr>
          <t xml:space="preserve">
Must be a unique ID number for the line item beginning with CS for Cost Summary</t>
        </r>
      </text>
    </comment>
    <comment ref="E34" authorId="0" shapeId="0">
      <text>
        <r>
          <rPr>
            <b/>
            <sz val="9"/>
            <color indexed="81"/>
            <rFont val="Tahoma"/>
            <family val="2"/>
          </rPr>
          <t>Baker, Glen:</t>
        </r>
        <r>
          <rPr>
            <sz val="9"/>
            <color indexed="81"/>
            <rFont val="Tahoma"/>
            <family val="2"/>
          </rPr>
          <t xml:space="preserve">
Must be the total summation of all implementation and post-implementation costs</t>
        </r>
      </text>
    </comment>
    <comment ref="F34" authorId="0" shapeId="0">
      <text>
        <r>
          <rPr>
            <b/>
            <sz val="9"/>
            <color indexed="81"/>
            <rFont val="Tahoma"/>
            <family val="2"/>
          </rPr>
          <t>Baker, Glen:</t>
        </r>
        <r>
          <rPr>
            <sz val="9"/>
            <color indexed="81"/>
            <rFont val="Tahoma"/>
            <family val="2"/>
          </rPr>
          <t xml:space="preserve">
Costs for this phase </t>
        </r>
      </text>
    </comment>
    <comment ref="G34" authorId="0" shapeId="0">
      <text>
        <r>
          <rPr>
            <b/>
            <sz val="9"/>
            <color indexed="81"/>
            <rFont val="Tahoma"/>
            <family val="2"/>
          </rPr>
          <t>Baker, Glen:</t>
        </r>
        <r>
          <rPr>
            <sz val="9"/>
            <color indexed="81"/>
            <rFont val="Tahoma"/>
            <family val="2"/>
          </rPr>
          <t xml:space="preserve">
Costs for this phase </t>
        </r>
      </text>
    </comment>
    <comment ref="H34" authorId="0" shapeId="0">
      <text>
        <r>
          <rPr>
            <b/>
            <sz val="9"/>
            <color indexed="81"/>
            <rFont val="Tahoma"/>
            <family val="2"/>
          </rPr>
          <t>Baker, Glen:</t>
        </r>
        <r>
          <rPr>
            <sz val="9"/>
            <color indexed="81"/>
            <rFont val="Tahoma"/>
            <family val="2"/>
          </rPr>
          <t xml:space="preserve">
Costs for this phase </t>
        </r>
      </text>
    </comment>
    <comment ref="I34" authorId="0" shapeId="0">
      <text>
        <r>
          <rPr>
            <b/>
            <sz val="9"/>
            <color indexed="81"/>
            <rFont val="Tahoma"/>
            <family val="2"/>
          </rPr>
          <t>Baker, Glen:</t>
        </r>
        <r>
          <rPr>
            <sz val="9"/>
            <color indexed="81"/>
            <rFont val="Tahoma"/>
            <family val="2"/>
          </rPr>
          <t xml:space="preserve">
Costs for this phase </t>
        </r>
      </text>
    </comment>
    <comment ref="J34" authorId="0" shapeId="0">
      <text>
        <r>
          <rPr>
            <b/>
            <sz val="9"/>
            <color indexed="81"/>
            <rFont val="Tahoma"/>
            <family val="2"/>
          </rPr>
          <t>Baker, Glen:</t>
        </r>
        <r>
          <rPr>
            <sz val="9"/>
            <color indexed="81"/>
            <rFont val="Tahoma"/>
            <family val="2"/>
          </rPr>
          <t xml:space="preserve">
Costs for this phase </t>
        </r>
      </text>
    </comment>
    <comment ref="L34" authorId="0" shapeId="0">
      <text>
        <r>
          <rPr>
            <b/>
            <sz val="9"/>
            <color indexed="81"/>
            <rFont val="Tahoma"/>
            <family val="2"/>
          </rPr>
          <t>Baker, Glen:</t>
        </r>
        <r>
          <rPr>
            <sz val="9"/>
            <color indexed="81"/>
            <rFont val="Tahoma"/>
            <family val="2"/>
          </rPr>
          <t xml:space="preserve">
Costs for months 1-3 following final implementation</t>
        </r>
      </text>
    </comment>
    <comment ref="M34" authorId="0" shapeId="0">
      <text>
        <r>
          <rPr>
            <b/>
            <sz val="9"/>
            <color indexed="81"/>
            <rFont val="Tahoma"/>
            <family val="2"/>
          </rPr>
          <t>Baker, Glen:</t>
        </r>
        <r>
          <rPr>
            <sz val="9"/>
            <color indexed="81"/>
            <rFont val="Tahoma"/>
            <family val="2"/>
          </rPr>
          <t xml:space="preserve">
Costs for months 4-6 ollowing final implementation
</t>
        </r>
      </text>
    </comment>
    <comment ref="F35" authorId="0" shapeId="0">
      <text>
        <r>
          <rPr>
            <b/>
            <sz val="9"/>
            <color indexed="81"/>
            <rFont val="Tahoma"/>
            <family val="2"/>
          </rPr>
          <t>Baker, Glen:</t>
        </r>
        <r>
          <rPr>
            <sz val="9"/>
            <color indexed="81"/>
            <rFont val="Tahoma"/>
            <family val="2"/>
          </rPr>
          <t xml:space="preserve">
Beginning and ending months for this project phase</t>
        </r>
      </text>
    </comment>
    <comment ref="G35" authorId="0" shapeId="0">
      <text>
        <r>
          <rPr>
            <b/>
            <sz val="9"/>
            <color indexed="81"/>
            <rFont val="Tahoma"/>
            <family val="2"/>
          </rPr>
          <t>Baker, Glen:</t>
        </r>
        <r>
          <rPr>
            <sz val="9"/>
            <color indexed="81"/>
            <rFont val="Tahoma"/>
            <family val="2"/>
          </rPr>
          <t xml:space="preserve">
Beginning and ending months for this project phase</t>
        </r>
      </text>
    </comment>
    <comment ref="H35" authorId="0" shapeId="0">
      <text>
        <r>
          <rPr>
            <b/>
            <sz val="9"/>
            <color indexed="81"/>
            <rFont val="Tahoma"/>
            <family val="2"/>
          </rPr>
          <t>Baker, Glen:</t>
        </r>
        <r>
          <rPr>
            <sz val="9"/>
            <color indexed="81"/>
            <rFont val="Tahoma"/>
            <family val="2"/>
          </rPr>
          <t xml:space="preserve">
Beginning and ending months for this project phase</t>
        </r>
      </text>
    </comment>
    <comment ref="I35" authorId="0" shapeId="0">
      <text>
        <r>
          <rPr>
            <b/>
            <sz val="9"/>
            <color indexed="81"/>
            <rFont val="Tahoma"/>
            <family val="2"/>
          </rPr>
          <t>Baker, Glen:</t>
        </r>
        <r>
          <rPr>
            <sz val="9"/>
            <color indexed="81"/>
            <rFont val="Tahoma"/>
            <family val="2"/>
          </rPr>
          <t xml:space="preserve">
Beginning and ending months for this project phase</t>
        </r>
      </text>
    </comment>
    <comment ref="J35" authorId="0" shapeId="0">
      <text>
        <r>
          <rPr>
            <b/>
            <sz val="9"/>
            <color indexed="81"/>
            <rFont val="Tahoma"/>
            <family val="2"/>
          </rPr>
          <t>Baker, Glen:</t>
        </r>
        <r>
          <rPr>
            <sz val="9"/>
            <color indexed="81"/>
            <rFont val="Tahoma"/>
            <family val="2"/>
          </rPr>
          <t xml:space="preserve">
Beginning and ending months for this project phase</t>
        </r>
      </text>
    </comment>
    <comment ref="B37" authorId="0" shapeId="0">
      <text>
        <r>
          <rPr>
            <b/>
            <sz val="9"/>
            <color indexed="81"/>
            <rFont val="Tahoma"/>
            <family val="2"/>
          </rPr>
          <t>Baker, Glen:</t>
        </r>
        <r>
          <rPr>
            <sz val="9"/>
            <color indexed="81"/>
            <rFont val="Tahoma"/>
            <family val="2"/>
          </rPr>
          <t xml:space="preserve">
This section should contain services that are required to enable the vendor to a) correct system errors, faults or bugs, b) improve performance, and c) assist with community based enhancements (PUMS) or the PeopleSoft HCM 9.2 solution for 6 months after the final implementation.  </t>
        </r>
      </text>
    </comment>
    <comment ref="B42" authorId="0" shapeId="0">
      <text>
        <r>
          <rPr>
            <b/>
            <sz val="9"/>
            <color indexed="81"/>
            <rFont val="Tahoma"/>
            <family val="2"/>
          </rPr>
          <t>Baker, Glen:</t>
        </r>
        <r>
          <rPr>
            <sz val="9"/>
            <color indexed="81"/>
            <rFont val="Tahoma"/>
            <family val="2"/>
          </rPr>
          <t xml:space="preserve">
This section should contain services and products, not included in Cost Proposal section 4, that are required to operate the PeopleSoft HCM 9.2 solution during the 6 months following final implementation.</t>
        </r>
      </text>
    </comment>
  </commentList>
</comments>
</file>

<file path=xl/comments2.xml><?xml version="1.0" encoding="utf-8"?>
<comments xmlns="http://schemas.openxmlformats.org/spreadsheetml/2006/main">
  <authors>
    <author>Baker, Glen</author>
  </authors>
  <commentList>
    <comment ref="B1" authorId="0" shapeId="0">
      <text>
        <r>
          <rPr>
            <b/>
            <sz val="9"/>
            <color indexed="81"/>
            <rFont val="Tahoma"/>
            <family val="2"/>
          </rPr>
          <t>Baker, Glen:</t>
        </r>
        <r>
          <rPr>
            <sz val="9"/>
            <color indexed="81"/>
            <rFont val="Tahoma"/>
            <family val="2"/>
          </rPr>
          <t xml:space="preserve">
Unique ID for each line item in this worksheet</t>
        </r>
      </text>
    </comment>
  </commentList>
</comments>
</file>

<file path=xl/comments3.xml><?xml version="1.0" encoding="utf-8"?>
<comments xmlns="http://schemas.openxmlformats.org/spreadsheetml/2006/main">
  <authors>
    <author>Baker, Glen</author>
  </authors>
  <commentList>
    <comment ref="A2" authorId="0" shapeId="0">
      <text>
        <r>
          <rPr>
            <b/>
            <sz val="9"/>
            <color indexed="81"/>
            <rFont val="Tahoma"/>
            <family val="2"/>
          </rPr>
          <t>Baker, Glen:</t>
        </r>
        <r>
          <rPr>
            <sz val="9"/>
            <color indexed="81"/>
            <rFont val="Tahoma"/>
            <family val="2"/>
          </rPr>
          <t xml:space="preserve">
Unique ID for each line item in this worksheet</t>
        </r>
      </text>
    </comment>
    <comment ref="B2" authorId="0" shapeId="0">
      <text>
        <r>
          <rPr>
            <b/>
            <sz val="9"/>
            <color indexed="81"/>
            <rFont val="Tahoma"/>
            <family val="2"/>
          </rPr>
          <t>Baker, Glen:</t>
        </r>
        <r>
          <rPr>
            <sz val="9"/>
            <color indexed="81"/>
            <rFont val="Tahoma"/>
            <family val="2"/>
          </rPr>
          <t xml:space="preserve">
Payment triggers can be one-time or recurring activity milestones listed in the project plan, date driven milestones in the project plan, date driven triggers (e.g. services and purchase payment plans, post-implementation maintenance and support) or activity driven triggers (e.g. travel &amp; expenses).</t>
        </r>
      </text>
    </comment>
    <comment ref="E2" authorId="0" shapeId="0">
      <text>
        <r>
          <rPr>
            <b/>
            <sz val="9"/>
            <color indexed="81"/>
            <rFont val="Tahoma"/>
            <family val="2"/>
          </rPr>
          <t>Baker, Glen:</t>
        </r>
        <r>
          <rPr>
            <sz val="9"/>
            <color indexed="81"/>
            <rFont val="Tahoma"/>
            <family val="2"/>
          </rPr>
          <t xml:space="preserve">
Include the task # in the Project Plan Template that corresponds to this milestone.</t>
        </r>
      </text>
    </comment>
  </commentList>
</comments>
</file>

<file path=xl/comments4.xml><?xml version="1.0" encoding="utf-8"?>
<comments xmlns="http://schemas.openxmlformats.org/spreadsheetml/2006/main">
  <authors>
    <author>Baker, Glen</author>
  </authors>
  <commentList>
    <comment ref="A1" authorId="0" shapeId="0">
      <text>
        <r>
          <rPr>
            <b/>
            <sz val="9"/>
            <color indexed="81"/>
            <rFont val="Tahoma"/>
            <family val="2"/>
          </rPr>
          <t>Baker, Glen:</t>
        </r>
        <r>
          <rPr>
            <sz val="9"/>
            <color indexed="81"/>
            <rFont val="Tahoma"/>
            <family val="2"/>
          </rPr>
          <t xml:space="preserve">
The Cost Summary ID being described</t>
        </r>
      </text>
    </comment>
    <comment ref="B1" authorId="0" shapeId="0">
      <text>
        <r>
          <rPr>
            <b/>
            <sz val="9"/>
            <color indexed="81"/>
            <rFont val="Tahoma"/>
            <family val="2"/>
          </rPr>
          <t>Baker, Glen:</t>
        </r>
        <r>
          <rPr>
            <sz val="9"/>
            <color indexed="81"/>
            <rFont val="Tahoma"/>
            <family val="2"/>
          </rPr>
          <t xml:space="preserve">
The Cost Summary Item being described</t>
        </r>
      </text>
    </comment>
    <comment ref="D1" authorId="0" shapeId="0">
      <text>
        <r>
          <rPr>
            <b/>
            <sz val="9"/>
            <color indexed="81"/>
            <rFont val="Tahoma"/>
            <family val="2"/>
          </rPr>
          <t>Baker, Glen:</t>
        </r>
        <r>
          <rPr>
            <sz val="9"/>
            <color indexed="81"/>
            <rFont val="Tahoma"/>
            <family val="2"/>
          </rPr>
          <t xml:space="preserve">
Unique ID for each line item in this worksheet</t>
        </r>
      </text>
    </comment>
  </commentList>
</comments>
</file>

<file path=xl/comments5.xml><?xml version="1.0" encoding="utf-8"?>
<comments xmlns="http://schemas.openxmlformats.org/spreadsheetml/2006/main">
  <authors>
    <author>Baker, Glen</author>
  </authors>
  <commentList>
    <comment ref="A1" authorId="0" shapeId="0">
      <text>
        <r>
          <rPr>
            <b/>
            <sz val="9"/>
            <color indexed="81"/>
            <rFont val="Tahoma"/>
            <family val="2"/>
          </rPr>
          <t>Baker, Glen:</t>
        </r>
        <r>
          <rPr>
            <sz val="9"/>
            <color indexed="81"/>
            <rFont val="Tahoma"/>
            <family val="2"/>
          </rPr>
          <t xml:space="preserve">
The Cost Summary ID being described</t>
        </r>
      </text>
    </comment>
    <comment ref="B1" authorId="0" shapeId="0">
      <text>
        <r>
          <rPr>
            <b/>
            <sz val="9"/>
            <color indexed="81"/>
            <rFont val="Tahoma"/>
            <family val="2"/>
          </rPr>
          <t>Baker, Glen:</t>
        </r>
        <r>
          <rPr>
            <sz val="9"/>
            <color indexed="81"/>
            <rFont val="Tahoma"/>
            <family val="2"/>
          </rPr>
          <t xml:space="preserve">
The Cost Summary Item being described</t>
        </r>
      </text>
    </comment>
    <comment ref="D1" authorId="0" shapeId="0">
      <text>
        <r>
          <rPr>
            <b/>
            <sz val="9"/>
            <color indexed="81"/>
            <rFont val="Tahoma"/>
            <family val="2"/>
          </rPr>
          <t>Baker, Glen:</t>
        </r>
        <r>
          <rPr>
            <sz val="9"/>
            <color indexed="81"/>
            <rFont val="Tahoma"/>
            <family val="2"/>
          </rPr>
          <t xml:space="preserve">
Unique ID for each line item in this worksheet</t>
        </r>
      </text>
    </comment>
  </commentList>
</comments>
</file>

<file path=xl/comments6.xml><?xml version="1.0" encoding="utf-8"?>
<comments xmlns="http://schemas.openxmlformats.org/spreadsheetml/2006/main">
  <authors>
    <author>Baker, Glen</author>
  </authors>
  <commentList>
    <comment ref="A1" authorId="0" shapeId="0">
      <text>
        <r>
          <rPr>
            <b/>
            <sz val="9"/>
            <color indexed="81"/>
            <rFont val="Tahoma"/>
            <family val="2"/>
          </rPr>
          <t>Baker, Glen:</t>
        </r>
        <r>
          <rPr>
            <sz val="9"/>
            <color indexed="81"/>
            <rFont val="Tahoma"/>
            <family val="2"/>
          </rPr>
          <t xml:space="preserve">
The Cost Summary ID being described</t>
        </r>
      </text>
    </comment>
    <comment ref="B1" authorId="0" shapeId="0">
      <text>
        <r>
          <rPr>
            <b/>
            <sz val="9"/>
            <color indexed="81"/>
            <rFont val="Tahoma"/>
            <family val="2"/>
          </rPr>
          <t>Baker, Glen:</t>
        </r>
        <r>
          <rPr>
            <sz val="9"/>
            <color indexed="81"/>
            <rFont val="Tahoma"/>
            <family val="2"/>
          </rPr>
          <t xml:space="preserve">
The Cost Summary Item being described</t>
        </r>
      </text>
    </comment>
    <comment ref="D1" authorId="0" shapeId="0">
      <text>
        <r>
          <rPr>
            <b/>
            <sz val="9"/>
            <color indexed="81"/>
            <rFont val="Tahoma"/>
            <family val="2"/>
          </rPr>
          <t>Baker, Glen:</t>
        </r>
        <r>
          <rPr>
            <sz val="9"/>
            <color indexed="81"/>
            <rFont val="Tahoma"/>
            <family val="2"/>
          </rPr>
          <t xml:space="preserve">
Unique ID for each line item in this worksheet</t>
        </r>
      </text>
    </comment>
  </commentList>
</comments>
</file>

<file path=xl/comments7.xml><?xml version="1.0" encoding="utf-8"?>
<comments xmlns="http://schemas.openxmlformats.org/spreadsheetml/2006/main">
  <authors>
    <author>Baker, Glen</author>
  </authors>
  <commentList>
    <comment ref="A1" authorId="0" shapeId="0">
      <text>
        <r>
          <rPr>
            <b/>
            <sz val="9"/>
            <color indexed="81"/>
            <rFont val="Tahoma"/>
            <family val="2"/>
          </rPr>
          <t>Baker, Glen:</t>
        </r>
        <r>
          <rPr>
            <sz val="9"/>
            <color indexed="81"/>
            <rFont val="Tahoma"/>
            <family val="2"/>
          </rPr>
          <t xml:space="preserve">
The Cost Summary ID being described</t>
        </r>
      </text>
    </comment>
    <comment ref="B1" authorId="0" shapeId="0">
      <text>
        <r>
          <rPr>
            <b/>
            <sz val="9"/>
            <color indexed="81"/>
            <rFont val="Tahoma"/>
            <family val="2"/>
          </rPr>
          <t>Baker, Glen:</t>
        </r>
        <r>
          <rPr>
            <sz val="9"/>
            <color indexed="81"/>
            <rFont val="Tahoma"/>
            <family val="2"/>
          </rPr>
          <t xml:space="preserve">
The Cost Summary Item being described</t>
        </r>
      </text>
    </comment>
    <comment ref="D1" authorId="0" shapeId="0">
      <text>
        <r>
          <rPr>
            <b/>
            <sz val="9"/>
            <color indexed="81"/>
            <rFont val="Tahoma"/>
            <family val="2"/>
          </rPr>
          <t>Baker, Glen:</t>
        </r>
        <r>
          <rPr>
            <sz val="9"/>
            <color indexed="81"/>
            <rFont val="Tahoma"/>
            <family val="2"/>
          </rPr>
          <t xml:space="preserve">
Unique ID for each line item in this worksheet</t>
        </r>
      </text>
    </comment>
  </commentList>
</comments>
</file>

<file path=xl/comments8.xml><?xml version="1.0" encoding="utf-8"?>
<comments xmlns="http://schemas.openxmlformats.org/spreadsheetml/2006/main">
  <authors>
    <author>Baker, Glen</author>
  </authors>
  <commentList>
    <comment ref="A1" authorId="0" shapeId="0">
      <text>
        <r>
          <rPr>
            <b/>
            <sz val="9"/>
            <color indexed="81"/>
            <rFont val="Tahoma"/>
            <family val="2"/>
          </rPr>
          <t>Baker, Glen:</t>
        </r>
        <r>
          <rPr>
            <sz val="9"/>
            <color indexed="81"/>
            <rFont val="Tahoma"/>
            <family val="2"/>
          </rPr>
          <t xml:space="preserve">
The Cost Summary ID being described</t>
        </r>
      </text>
    </comment>
    <comment ref="B1" authorId="0" shapeId="0">
      <text>
        <r>
          <rPr>
            <b/>
            <sz val="9"/>
            <color indexed="81"/>
            <rFont val="Tahoma"/>
            <family val="2"/>
          </rPr>
          <t>Baker, Glen:</t>
        </r>
        <r>
          <rPr>
            <sz val="9"/>
            <color indexed="81"/>
            <rFont val="Tahoma"/>
            <family val="2"/>
          </rPr>
          <t xml:space="preserve">
The Cost Summary Item being described</t>
        </r>
      </text>
    </comment>
    <comment ref="D1" authorId="0" shapeId="0">
      <text>
        <r>
          <rPr>
            <b/>
            <sz val="9"/>
            <color indexed="81"/>
            <rFont val="Tahoma"/>
            <family val="2"/>
          </rPr>
          <t>Baker, Glen:</t>
        </r>
        <r>
          <rPr>
            <sz val="9"/>
            <color indexed="81"/>
            <rFont val="Tahoma"/>
            <family val="2"/>
          </rPr>
          <t xml:space="preserve">
Unique ID for each line item in this worksheet</t>
        </r>
      </text>
    </comment>
  </commentList>
</comments>
</file>

<file path=xl/comments9.xml><?xml version="1.0" encoding="utf-8"?>
<comments xmlns="http://schemas.openxmlformats.org/spreadsheetml/2006/main">
  <authors>
    <author>Baker, Glen</author>
  </authors>
  <commentList>
    <comment ref="G2" authorId="0" shapeId="0">
      <text>
        <r>
          <rPr>
            <b/>
            <sz val="9"/>
            <color indexed="81"/>
            <rFont val="Tahoma"/>
            <family val="2"/>
          </rPr>
          <t>Baker, Glen:</t>
        </r>
        <r>
          <rPr>
            <sz val="9"/>
            <color indexed="81"/>
            <rFont val="Tahoma"/>
            <family val="2"/>
          </rPr>
          <t xml:space="preserve">
Unique ID for each line item in this worksheet</t>
        </r>
      </text>
    </comment>
  </commentList>
</comments>
</file>

<file path=xl/sharedStrings.xml><?xml version="1.0" encoding="utf-8"?>
<sst xmlns="http://schemas.openxmlformats.org/spreadsheetml/2006/main" count="421" uniqueCount="326">
  <si>
    <t xml:space="preserve">Cost Proposal </t>
  </si>
  <si>
    <t>RFP 19-105 Attachment D - Cost Proposal Template</t>
  </si>
  <si>
    <t>Instructions for this Workbook</t>
  </si>
  <si>
    <t>General Cost Proposal Instructions</t>
  </si>
  <si>
    <t xml:space="preserve">This Cost Proposal should include Fixed-Bid Costs to implement the entire proposed scope of services including a) all requirements committed to be met in Attachments F1, F2 and F3, b)  those implied by the process, solutions and infrastructure definitions in various attachments, and c) future process definitions submitted in the vendor proposal.   </t>
  </si>
  <si>
    <t xml:space="preserve">Prices must be ALL INCLUSIVE, including any and all delivery costs, destination fees and inflation. </t>
  </si>
  <si>
    <t>This Cost Proposal must include all non-infrastructure and non-hardware product and service costs required to fully execute the proposed scope of services.</t>
  </si>
  <si>
    <t>Each Cost Summary line item should be described fully in the corresponding worksheet for the appropriate cost category (e.g. Solution Product And Services).  The descriptions should include a description of all limitations for products and services including licensing.  For instance, if the price for a product license is for up to 600 concurrent users, that must be specified in the description for that line item.  The lack of described limitations will be interpreted as a product or service without limits.</t>
  </si>
  <si>
    <t xml:space="preserve">Additional information can be provided beyond what is included in the Cost Proposal worksheet descriptions.  The additional information must be referenced in the specific worksheet line item description.  For instance, if a support agreement is included in the Cost Proposal Worksheet "Support Products And Services" and there is a document that provides all the details for the support agreement, the line item in the worksheet should clearly reference the attachment. </t>
  </si>
  <si>
    <t>All costs in the Cost Proposal should be consistent with the strategy and approach described in Attachment F4 - Technical Proposal - Approach Template as well as the project plan and staffing plan templates.</t>
  </si>
  <si>
    <t>The "TOTAL BID AMOUNT" cell (bright red shading) in the Costing Summary worksheet must include all costs for the implementation and will be used to evaluate the total costs for your proposed services.</t>
  </si>
  <si>
    <t xml:space="preserve">The State reserves the right to contact proposers on price and scope clarification at any time throughout the selection process and negotiation process. </t>
  </si>
  <si>
    <t xml:space="preserve">Do NOT use “To Be Determined” or similar annotations in the Cost Proposal worksheets.    Assumptions should be stated in the Cost Proposal Assumptions worksheet or in worksheet for the specific cost sections. </t>
  </si>
  <si>
    <t>All worksheets in the Cost Proposal should be thoroughly and accurately completed.</t>
  </si>
  <si>
    <t>Rows can be added or removed to support your level of detail, however, major categories (e.g. Solution Products And Services) cannot be changed and the overall format of the worksheets must be maintained.</t>
  </si>
  <si>
    <t>Cost Proposal Formatting Information</t>
  </si>
  <si>
    <t>The light blue shaded cells indicate information Vendors are expected to provide (e.g. Cost Summary Worksheet, Cell D5).</t>
  </si>
  <si>
    <t>All red text shown in light blue shaded cells represent SAMPLES and/or EXAMPLES (e.g. Cost Summary Worksheet, Cell D5).   The provided red text SAMPLES and EXAMPLES should be replaced or removed in the submitted Cost Proposal.</t>
  </si>
  <si>
    <t>Major column and row headings in each worksheet have comments, when needed, defining the required information.</t>
  </si>
  <si>
    <t>The description cells in the Cost Proposal worksheets should be limited to 300 words.</t>
  </si>
  <si>
    <t>Dollar amounts should always be rounded to the nearest whole dollar.</t>
  </si>
  <si>
    <t>We have included some formulas, however, it is the Vendor's responsibility to ensure the accuracy of all cells</t>
  </si>
  <si>
    <t>Rows of appropriate data can and should be added.  Columns should not be added without prior approval from IDOA.</t>
  </si>
  <si>
    <t>Vendor, Vendor Partner and Third Party Instructions</t>
  </si>
  <si>
    <t xml:space="preserve">Where costs for products or services are referred to as Vendor, Vendor Partner or Third Party: </t>
  </si>
  <si>
    <t>Vendor products or services are defined as:</t>
  </si>
  <si>
    <t>Vendor owned products or services are the sole responsibility of the Vendor,  are committed in the Vendor proposal, and will be contracted through the Vendor.</t>
  </si>
  <si>
    <t>Vendor Partner products or services are defined as:</t>
  </si>
  <si>
    <t>Vendor Partner products or services are the primary responsibility of the Vendor, are committed in the Vendor proposal, and will be contracted through the Vendor.   All partners providing resources, including Women, Minority and Veteran Owned business partners, are considered Vendor Partners.</t>
  </si>
  <si>
    <t>Third Party products and services are defined as:</t>
  </si>
  <si>
    <t>Third Party products or services are not the responsibility of the Vendor, are included in the Vendor proposal as estimates only, and will be contracted directly by the State with the third party.</t>
  </si>
  <si>
    <t>All products and services in this Cost Proposal must be clearly defined as Vendor (V), Vendor Partner (VP) or Third Party (TP).</t>
  </si>
  <si>
    <t>All Vendor Partners and Third Parties must be thoroughly defined in this Cost Proposal and must be included in the Business Proposal.</t>
  </si>
  <si>
    <t>The State strongly prefers to have very few, if any, Third Party products or services!</t>
  </si>
  <si>
    <t>Brief Cost Proposal Worksheet Descriptions</t>
  </si>
  <si>
    <t>Cost Proposal Narrative - a brief narrative (not longer than two pages) in support of each Cost Proposal item.  The narrative should be focused on clarifying how the proposed prices correspond directly to the Respondent's Technical Proposal.</t>
  </si>
  <si>
    <r>
      <t>Cost Summary - A phase-by-phase summary of all costs required to fully execute the proposed scope of services and fully maintain and support products for 6 months following the final implementation.   The implementation phases must be consistent with those described throughout your proposal including the approach, project plan and staffing plan templates</t>
    </r>
    <r>
      <rPr>
        <sz val="11"/>
        <color rgb="FFFF0000"/>
        <rFont val="Calibri"/>
        <family val="2"/>
        <scheme val="minor"/>
      </rPr>
      <t>.</t>
    </r>
    <r>
      <rPr>
        <sz val="11"/>
        <rFont val="Calibri"/>
        <family val="2"/>
        <scheme val="minor"/>
      </rPr>
      <t xml:space="preserve"> </t>
    </r>
    <r>
      <rPr>
        <sz val="11"/>
        <color rgb="FFFF0000"/>
        <rFont val="Calibri"/>
        <family val="2"/>
        <scheme val="minor"/>
      </rPr>
      <t xml:space="preserve"> Please pay particular attention to the instructions included as "notes" in certain cells.</t>
    </r>
  </si>
  <si>
    <t xml:space="preserve">Cost Proposal Assumptions - A full description of any assumptions that are not specific to a Cost Proposal section.  </t>
  </si>
  <si>
    <t>Payment Schedule - A month-by-month schedule of payment triggers and payment amounts based on the proposed project plan in Attachment F5.  NOTE:  One of the first implementation related payment triggers must be the sign-off on the implementation plan and statement of work.  The final implementation related payment trigger must be the final sign-off of complete implementation and must financially represent 10% of the total one-time implementation costs.</t>
  </si>
  <si>
    <t>Implementation Services - A full description of each cost item in the Implementation Services section of the Cost Summary worksheet including any assumptions.</t>
  </si>
  <si>
    <t>Other Implementation Services and Products - A full description of each cost item in the Other Implementation Services and Products section of the Cost Summary worksheet including any assumptions.</t>
  </si>
  <si>
    <t>Implementation Maintenance Services and Products - A full description of each cost item in the Implementation Maintenance Services and Products section of the Cost Summary worksheet including any assumptions.</t>
  </si>
  <si>
    <t>Post-Implementation Maintenance Services - A full description of each cost item in the Post-Implementation Services and Products section of the Cost Summary worksheet including any assumptions.</t>
  </si>
  <si>
    <t>Other Post-Implementation Services and Products - A full description of each cost item in the Other Post-Implementation Services and Products section of the Cost Summary worksheet including any assumptions.</t>
  </si>
  <si>
    <t>Cost Proposal Narrative</t>
  </si>
  <si>
    <t>ONE-TIME IMPLEMENTATION SERVICES AND PRODUCTS</t>
  </si>
  <si>
    <t>Vendor           Vendor Partner Third Party</t>
  </si>
  <si>
    <t>Cost  Summary ID</t>
  </si>
  <si>
    <t>TOTAL</t>
  </si>
  <si>
    <t>Phase 1</t>
  </si>
  <si>
    <t>Phase 2</t>
  </si>
  <si>
    <t>Phase 3</t>
  </si>
  <si>
    <t>Phase 4</t>
  </si>
  <si>
    <t>Phase 5</t>
  </si>
  <si>
    <t>Timeline (Beginning - Ending Months)</t>
  </si>
  <si>
    <t xml:space="preserve"> 1 - 6</t>
  </si>
  <si>
    <t xml:space="preserve"> 7 - 12</t>
  </si>
  <si>
    <t>13 - 18</t>
  </si>
  <si>
    <t xml:space="preserve"> 19-24</t>
  </si>
  <si>
    <t>25-30</t>
  </si>
  <si>
    <t>1.  Implementation Services</t>
  </si>
  <si>
    <t>Project Management</t>
  </si>
  <si>
    <t>V</t>
  </si>
  <si>
    <t>CS - 1</t>
  </si>
  <si>
    <t>Change Management</t>
  </si>
  <si>
    <t>CS - 2</t>
  </si>
  <si>
    <t>Solution Configuration</t>
  </si>
  <si>
    <t>VP</t>
  </si>
  <si>
    <t>CS - 3</t>
  </si>
  <si>
    <t>Solution Customizations</t>
  </si>
  <si>
    <t>CS - 4</t>
  </si>
  <si>
    <t xml:space="preserve">Data Conversion </t>
  </si>
  <si>
    <t>CS - 5</t>
  </si>
  <si>
    <t>Data Archival</t>
  </si>
  <si>
    <t>CS - 6</t>
  </si>
  <si>
    <t>Application Interfaces</t>
  </si>
  <si>
    <t>CS - 7</t>
  </si>
  <si>
    <t>Business Training</t>
  </si>
  <si>
    <t>CS - 8</t>
  </si>
  <si>
    <t xml:space="preserve">Technical Training </t>
  </si>
  <si>
    <t>CS - 9</t>
  </si>
  <si>
    <t>Solution Installation And Tuning</t>
  </si>
  <si>
    <t>CS - 10</t>
  </si>
  <si>
    <t>Testing</t>
  </si>
  <si>
    <t>CS - 11</t>
  </si>
  <si>
    <t>Cutover / Go-Live</t>
  </si>
  <si>
    <t>TP</t>
  </si>
  <si>
    <t>CS - 12</t>
  </si>
  <si>
    <t>(Example) Other Implementation Services</t>
  </si>
  <si>
    <t>CS - 13</t>
  </si>
  <si>
    <t>CS - 14</t>
  </si>
  <si>
    <t>SUBTOTAL</t>
  </si>
  <si>
    <t>CS - 15</t>
  </si>
  <si>
    <t>2.     Other Implementation Services and Products</t>
  </si>
  <si>
    <t>(Eample) Service 1</t>
  </si>
  <si>
    <t>CS - 16</t>
  </si>
  <si>
    <t>(Example) Product 1</t>
  </si>
  <si>
    <t>CS - 17</t>
  </si>
  <si>
    <t>CS - 18</t>
  </si>
  <si>
    <t>3.   Implementation Maintenance Services and Products</t>
  </si>
  <si>
    <t>Implementation Maintenance Services</t>
  </si>
  <si>
    <t>CS - 19</t>
  </si>
  <si>
    <t>Implementation Maintenance Products</t>
  </si>
  <si>
    <t>CS - 20</t>
  </si>
  <si>
    <t>CS - 21</t>
  </si>
  <si>
    <t>CS - 22</t>
  </si>
  <si>
    <t>POST-IMPLEMENTATION SERVICES AND PRODUCTS</t>
  </si>
  <si>
    <t xml:space="preserve">Phase </t>
  </si>
  <si>
    <t>Post-Project</t>
  </si>
  <si>
    <t>3 months</t>
  </si>
  <si>
    <t>4.   Post-Implementation Maintenance Services</t>
  </si>
  <si>
    <t>Post-Implementation Maintenance Services</t>
  </si>
  <si>
    <t>CS - 23</t>
  </si>
  <si>
    <t>Post-Implementation Maintenance Products</t>
  </si>
  <si>
    <t>CS - 24</t>
  </si>
  <si>
    <t>CS - 25</t>
  </si>
  <si>
    <t>5.   Other Post-Implementation Services and Products</t>
  </si>
  <si>
    <t>(Example)  Other Required Recurring Product</t>
  </si>
  <si>
    <t>CS - 26</t>
  </si>
  <si>
    <t>(Example)  Other Required Recurring Service</t>
  </si>
  <si>
    <t>CS - 27</t>
  </si>
  <si>
    <t>CS - 28</t>
  </si>
  <si>
    <t>RECURRING PRODUCTS AND SERVICES TOTALS</t>
  </si>
  <si>
    <t>CS - 29</t>
  </si>
  <si>
    <t>ONE-TIME AND RECURRING TOTALS</t>
  </si>
  <si>
    <t>CS - 30</t>
  </si>
  <si>
    <t>TOTAL BID AMOUNT</t>
  </si>
  <si>
    <t>Assumption Description</t>
  </si>
  <si>
    <t>ID</t>
  </si>
  <si>
    <t>CPA - 1</t>
  </si>
  <si>
    <t>CPA - 2</t>
  </si>
  <si>
    <t>CPA - 3</t>
  </si>
  <si>
    <t>CPA - 4</t>
  </si>
  <si>
    <t>CPA - 5</t>
  </si>
  <si>
    <t>CPA - 6</t>
  </si>
  <si>
    <t>CPA - 7</t>
  </si>
  <si>
    <t>CPA - 8</t>
  </si>
  <si>
    <t>CPA - 9</t>
  </si>
  <si>
    <t>CPA - 10</t>
  </si>
  <si>
    <t xml:space="preserve">Month 1 </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</si>
  <si>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</si>
  <si>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</si>
  <si>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</si>
  <si>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</si>
  <si>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</si>
  <si>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</si>
  <si>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</si>
  <si>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</si>
  <si>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</si>
  <si>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</si>
  <si>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</si>
  <si>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</si>
  <si>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</si>
  <si>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</si>
  <si>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</si>
  <si>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</si>
  <si>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</si>
  <si>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</si>
  <si>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</si>
  <si>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</si>
  <si>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</si>
  <si>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</si>
  <si>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</si>
  <si>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</si>
  <si>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</si>
  <si>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</si>
  <si>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</si>
  <si>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</si>
  <si>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</si>
  <si>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</si>
  <si>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</si>
  <si>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</si>
  <si>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</si>
  <si>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</si>
  <si>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</si>
  <si>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Payment Trigger</t>
  </si>
  <si>
    <t>Description</t>
  </si>
  <si>
    <t>Phase #</t>
  </si>
  <si>
    <t>Project Plan Task # or ID</t>
  </si>
  <si>
    <t>Amount</t>
  </si>
  <si>
    <t>PS - 1</t>
  </si>
  <si>
    <t>Payment Trigger -  Milestone, Activity, Date or Deliverable 1</t>
  </si>
  <si>
    <t>PS - 2</t>
  </si>
  <si>
    <t>Payment Trigger -  Milestone, Activity, Date or Deliverable 2</t>
  </si>
  <si>
    <t>PS - 3</t>
  </si>
  <si>
    <t>Payment Trigger -  Milestone, Activity, Date or Deliverable 3</t>
  </si>
  <si>
    <t>PS - 4</t>
  </si>
  <si>
    <t>Payment Trigger -  Milestone, Activity, Date or Deliverable 4</t>
  </si>
  <si>
    <t>PS - 5</t>
  </si>
  <si>
    <t>Payment Trigger -  Milestone, Activity, Date or Deliverable 5</t>
  </si>
  <si>
    <t>PS - 6</t>
  </si>
  <si>
    <t>Payment Trigger -  Milestone, Activity, Date or Deliverable 6</t>
  </si>
  <si>
    <t>PS - 7</t>
  </si>
  <si>
    <t>Payment Trigger -  Milestone, Activity, Date or Deliverable 7</t>
  </si>
  <si>
    <t>PS - 8</t>
  </si>
  <si>
    <t>Payment Trigger -  Milestone, Activity, Date or Deliverable 8</t>
  </si>
  <si>
    <t>PS - 9</t>
  </si>
  <si>
    <t>Payment Trigger -  Milestone, Activity, Date or Deliverable 9</t>
  </si>
  <si>
    <t>PS - 10</t>
  </si>
  <si>
    <t>Payment Trigger -  Milestone, Activity, Date or Deliverable 10</t>
  </si>
  <si>
    <t>PS - 11</t>
  </si>
  <si>
    <t>Payment Trigger -  Milestone, Activity, Date or Deliverable 11</t>
  </si>
  <si>
    <t>PS - 12</t>
  </si>
  <si>
    <t>Payment Trigger -  Milestone, Activity, Date or Deliverable 12</t>
  </si>
  <si>
    <t>PS - 13</t>
  </si>
  <si>
    <t>Payment Trigger -  Milestone, Activity, Date or Deliverable 13</t>
  </si>
  <si>
    <t>PS - 14</t>
  </si>
  <si>
    <t>Payment Trigger -  Milestone, Activity, Date or Deliverable 14</t>
  </si>
  <si>
    <t>PS - 15</t>
  </si>
  <si>
    <t>Payment Trigger -  Milestone, Activity, Date or Deliverable 15</t>
  </si>
  <si>
    <t>PS - 16</t>
  </si>
  <si>
    <t>Payment Trigger -  Milestone, Activity, Date or Deliverable 16</t>
  </si>
  <si>
    <t>PS - 17</t>
  </si>
  <si>
    <t>Payment Trigger -  Milestone, Activity, Date or Deliverable 17</t>
  </si>
  <si>
    <t>PS - 18</t>
  </si>
  <si>
    <t>Payment Trigger -  Milestone, Activity, Date or Deliverable 18</t>
  </si>
  <si>
    <t>PS - 19</t>
  </si>
  <si>
    <t>Payment Trigger -  Milestone, Activity, Date or Deliverable 19</t>
  </si>
  <si>
    <t>PS - 20</t>
  </si>
  <si>
    <t>Payment Trigger -  Milestone, Activity, Date or Deliverable 20</t>
  </si>
  <si>
    <t>Cost Summary ID</t>
  </si>
  <si>
    <t>Cost Summary Item</t>
  </si>
  <si>
    <t>Descriptions</t>
  </si>
  <si>
    <t>ISP - 1</t>
  </si>
  <si>
    <t>ISP - 2</t>
  </si>
  <si>
    <t>ISP - 3</t>
  </si>
  <si>
    <t>ISP - 4</t>
  </si>
  <si>
    <t>ISP - 5</t>
  </si>
  <si>
    <t>ISP - 6</t>
  </si>
  <si>
    <t>ISP - 7</t>
  </si>
  <si>
    <t>ISP - 8</t>
  </si>
  <si>
    <t>ISP - 9</t>
  </si>
  <si>
    <t>ISP - 10</t>
  </si>
  <si>
    <t>OISP - 1</t>
  </si>
  <si>
    <t>OISP - 2</t>
  </si>
  <si>
    <t>OISP - 3</t>
  </si>
  <si>
    <t>OISP - 4</t>
  </si>
  <si>
    <t>OISP - 5</t>
  </si>
  <si>
    <t>OISP - 6</t>
  </si>
  <si>
    <t>OISP - 7</t>
  </si>
  <si>
    <t>OISP - 8</t>
  </si>
  <si>
    <t>OISP - 9</t>
  </si>
  <si>
    <t>OISP - 10</t>
  </si>
  <si>
    <t>IMSP - 1</t>
  </si>
  <si>
    <t>IMSP - 2</t>
  </si>
  <si>
    <t>IMSP - 3</t>
  </si>
  <si>
    <t>IMSP - 4</t>
  </si>
  <si>
    <t>IMSP - 5</t>
  </si>
  <si>
    <t>IMSP - 6</t>
  </si>
  <si>
    <t>IMSP - 7</t>
  </si>
  <si>
    <t>IMSP - 8</t>
  </si>
  <si>
    <t>IMSP - 9</t>
  </si>
  <si>
    <t>IMSP - 10</t>
  </si>
  <si>
    <t>IMSP - 11</t>
  </si>
  <si>
    <t>IMSP - 12</t>
  </si>
  <si>
    <t>IMSP - 13</t>
  </si>
  <si>
    <t>IMSP - 14</t>
  </si>
  <si>
    <t>IMSP - 15</t>
  </si>
  <si>
    <t>IMSP - 16</t>
  </si>
  <si>
    <t>IMSP - 17</t>
  </si>
  <si>
    <t>IMSP - 18</t>
  </si>
  <si>
    <t>IMSP - 19</t>
  </si>
  <si>
    <t>IMSP - 20</t>
  </si>
  <si>
    <t>PIMSP- 1</t>
  </si>
  <si>
    <t>PIMSP- 2</t>
  </si>
  <si>
    <t>PIMSP- 3</t>
  </si>
  <si>
    <t>PIMSP- 4</t>
  </si>
  <si>
    <t>PIMSP- 5</t>
  </si>
  <si>
    <t>PIMSP- 6</t>
  </si>
  <si>
    <t>PIMSP- 7</t>
  </si>
  <si>
    <t>PIMSP- 8</t>
  </si>
  <si>
    <t>PIMSP- 9</t>
  </si>
  <si>
    <t>PIMSP- 10</t>
  </si>
  <si>
    <t>PIMSP- 11</t>
  </si>
  <si>
    <t>PIMSP- 12</t>
  </si>
  <si>
    <t>PIMSP- 13</t>
  </si>
  <si>
    <t>PIMSP- 14</t>
  </si>
  <si>
    <t>PIMSP- 15</t>
  </si>
  <si>
    <t>PIMSP- 16</t>
  </si>
  <si>
    <t>PIMSP- 17</t>
  </si>
  <si>
    <t>PIMSP- 18</t>
  </si>
  <si>
    <t>PIMSP- 19</t>
  </si>
  <si>
    <t>PIMSP- 20</t>
  </si>
  <si>
    <t>OPISP - 1</t>
  </si>
  <si>
    <t>OPISP - 2</t>
  </si>
  <si>
    <t>OPISP - 3</t>
  </si>
  <si>
    <t>OPISP - 4</t>
  </si>
  <si>
    <t>OPISP - 5</t>
  </si>
  <si>
    <t>OPISP - 6</t>
  </si>
  <si>
    <t>OPISP - 7</t>
  </si>
  <si>
    <t>OPISP - 8</t>
  </si>
  <si>
    <t>OPISP - 9</t>
  </si>
  <si>
    <t>OPISP - 10</t>
  </si>
  <si>
    <t>OPISP - 11</t>
  </si>
  <si>
    <t>OPISP - 12</t>
  </si>
  <si>
    <t>OPISP - 13</t>
  </si>
  <si>
    <t>OPISP - 14</t>
  </si>
  <si>
    <t>OPISP - 15</t>
  </si>
  <si>
    <t>OPISP - 16</t>
  </si>
  <si>
    <t>OPISP - 17</t>
  </si>
  <si>
    <t>OPISP - 18</t>
  </si>
  <si>
    <t>OPISP - 19</t>
  </si>
  <si>
    <t>OPISP - 20</t>
  </si>
  <si>
    <t>Year 1</t>
  </si>
  <si>
    <t>Year 2</t>
  </si>
  <si>
    <t>Year 3</t>
  </si>
  <si>
    <t>Year 4</t>
  </si>
  <si>
    <t>Year 5</t>
  </si>
  <si>
    <t>BEN - 1</t>
  </si>
  <si>
    <t>BEN - 2</t>
  </si>
  <si>
    <t>BEN - 3</t>
  </si>
  <si>
    <t>BEN - 4</t>
  </si>
  <si>
    <t>BEN - 5</t>
  </si>
  <si>
    <t>BEN - 6</t>
  </si>
  <si>
    <t>BEN - 7</t>
  </si>
  <si>
    <t>BEN - 8</t>
  </si>
  <si>
    <t>BEN - 9</t>
  </si>
  <si>
    <t>BEN - 10</t>
  </si>
  <si>
    <t>BEN - 11</t>
  </si>
  <si>
    <t>BEN - 12</t>
  </si>
  <si>
    <t>BEN - 13</t>
  </si>
  <si>
    <t>BEN - 14</t>
  </si>
  <si>
    <t>BEN - 15</t>
  </si>
  <si>
    <t>BEN - 16</t>
  </si>
  <si>
    <t>BEN - 17</t>
  </si>
  <si>
    <t>BEN - 18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</si>
</sst>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_);\(&quot;$&quot;#,##0\)"/>
    <numFmt numFmtId="6" formatCode="&quot;$&quot;#,##0_);[Red]\(&quot;$&quot;#,##0\)"/>
    <numFmt numFmtId="44" formatCode="_(&quot;$&quot;* #,##0.00_);_(&quot;$&quot;* \(#,##0.00\);_(&quot;$&quot;* &quot;-&quot;??_);_(@_)"/>
    <numFmt numFmtId="164" formatCode="_(&quot;$&quot;* #,##0_);_(&quot;$&quot;* \(#,##0\);_(&quot;$&quot;* &quot;-&quot;??_);_(@_)"/>
  </numFmts>
  <fonts count="28" x14ac:knownFonts="1">
    <font>
      <sz val="11"/>
      <color theme="1"/>
      <name val="Calibri"/>
      <family val="2"/>
      <scheme val="minor"/>
    </font>
    <font>
      <sz val="11"/>
      <color theme="1"/>
      <name val="Calibri"/>
      <family val="2"/>
      <scheme val="minor"/>
    </font>
    <font>
      <b/>
      <sz val="12"/>
      <name val="Calibri"/>
      <family val="2"/>
    </font>
    <font>
      <b/>
      <sz val="10"/>
      <name val="Calibri"/>
      <family val="2"/>
    </font>
    <font>
      <b/>
      <sz val="8"/>
      <name val="Arial"/>
      <family val="2"/>
    </font>
    <font>
      <b/>
      <sz val="10"/>
      <color rgb="FFFF0000"/>
      <name val="Calibri"/>
      <family val="2"/>
    </font>
    <font>
      <sz val="10"/>
      <name val="Calibri"/>
      <family val="2"/>
    </font>
    <font>
      <sz val="10"/>
      <name val="Arial"/>
      <family val="2"/>
    </font>
    <font>
      <sz val="10"/>
      <color rgb="FFFF0000"/>
      <name val="Calibri"/>
      <family val="2"/>
    </font>
    <font>
      <sz val="9"/>
      <name val="Calibri"/>
      <family val="2"/>
    </font>
    <font>
      <b/>
      <sz val="9"/>
      <name val="Calibri"/>
      <family val="2"/>
    </font>
    <font>
      <b/>
      <sz val="9"/>
      <color rgb="FFFF0000"/>
      <name val="Calibri"/>
      <family val="2"/>
    </font>
    <font>
      <b/>
      <sz val="12"/>
      <color theme="0"/>
      <name val="Calibri"/>
      <family val="2"/>
    </font>
    <font>
      <b/>
      <sz val="11"/>
      <color indexed="8"/>
      <name val="Calibri"/>
      <family val="2"/>
    </font>
    <font>
      <sz val="8"/>
      <name val="Calibri"/>
      <family val="2"/>
    </font>
    <font>
      <sz val="9"/>
      <color indexed="81"/>
      <name val="Tahoma"/>
      <family val="2"/>
    </font>
    <font>
      <b/>
      <sz val="9"/>
      <color indexed="81"/>
      <name val="Tahoma"/>
      <family val="2"/>
    </font>
    <font>
      <b/>
      <sz val="11"/>
      <color theme="1"/>
      <name val="Calibri"/>
      <family val="2"/>
      <scheme val="minor"/>
    </font>
    <font>
      <b/>
      <sz val="8"/>
      <name val="Calibri"/>
      <family val="2"/>
    </font>
    <font>
      <sz val="11"/>
      <color rgb="FFFF0000"/>
      <name val="Calibri"/>
      <family val="2"/>
      <scheme val="minor"/>
    </font>
    <font>
      <sz val="11"/>
      <name val="Calibri"/>
      <family val="2"/>
    </font>
    <font>
      <sz val="11"/>
      <name val="Calibri"/>
      <family val="2"/>
      <scheme val="minor"/>
    </font>
    <font>
      <sz val="16"/>
      <name val="Calibri"/>
      <family val="2"/>
      <scheme val="minor"/>
    </font>
    <font>
      <sz val="14"/>
      <name val="Calibri"/>
      <family val="2"/>
    </font>
    <font>
      <sz val="8"/>
      <name val="Calibri"/>
      <family val="2"/>
      <scheme val="minor"/>
    </font>
    <font>
      <sz val="11"/>
      <color rgb="FFFF0000"/>
      <name val="Calibri"/>
      <family val="2"/>
    </font>
    <font>
      <sz val="10"/>
      <color theme="1"/>
      <name val="Calibri"/>
      <family val="2"/>
    </font>
    <font>
      <b/>
      <sz val="8"/>
      <color rgb="FF000000"/>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indexed="9"/>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rgb="FFFF0000"/>
        <bgColor indexed="64"/>
      </patternFill>
    </fill>
    <fill>
      <patternFill patternType="solid">
        <fgColor rgb="FFFEFFE5"/>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7" fillId="0" borderId="0"/>
  </cellStyleXfs>
  <cellXfs count="151">
    <xf numFmtId="0" fontId="0" fillId="0" borderId="0" xfId="0"/>
    <xf numFmtId="0" fontId="4" fillId="2" borderId="1" xfId="0" applyFont="1" applyFill="1" applyBorder="1"/>
    <xf numFmtId="0" fontId="6" fillId="3" borderId="1" xfId="0" applyFont="1" applyFill="1" applyBorder="1" applyAlignment="1">
      <alignment vertical="center" wrapText="1"/>
    </xf>
    <xf numFmtId="3" fontId="5" fillId="3" borderId="1" xfId="0"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3" fontId="3" fillId="2" borderId="1" xfId="1" applyNumberFormat="1" applyFont="1" applyFill="1" applyBorder="1" applyAlignment="1">
      <alignment vertical="top" wrapText="1"/>
    </xf>
    <xf numFmtId="3" fontId="5" fillId="2" borderId="1" xfId="1" applyNumberFormat="1" applyFont="1" applyFill="1" applyBorder="1" applyAlignment="1">
      <alignment horizontal="center" vertical="top" wrapText="1"/>
    </xf>
    <xf numFmtId="3" fontId="5" fillId="5" borderId="1" xfId="1" applyNumberFormat="1" applyFont="1" applyFill="1" applyBorder="1" applyAlignment="1">
      <alignment horizontal="center" vertical="top" wrapText="1"/>
    </xf>
    <xf numFmtId="3" fontId="3" fillId="5" borderId="1" xfId="1" applyNumberFormat="1" applyFont="1" applyFill="1" applyBorder="1" applyAlignment="1">
      <alignment vertical="top" wrapText="1"/>
    </xf>
    <xf numFmtId="3" fontId="6" fillId="5" borderId="1" xfId="0" applyNumberFormat="1" applyFont="1" applyFill="1" applyBorder="1" applyAlignment="1">
      <alignment vertical="top" wrapText="1"/>
    </xf>
    <xf numFmtId="3" fontId="3" fillId="5" borderId="1" xfId="0" applyNumberFormat="1" applyFont="1" applyFill="1" applyBorder="1" applyAlignment="1">
      <alignment horizontal="center" vertical="top" wrapText="1"/>
    </xf>
    <xf numFmtId="3" fontId="6" fillId="2" borderId="1" xfId="0" applyNumberFormat="1" applyFont="1" applyFill="1" applyBorder="1" applyAlignment="1">
      <alignment vertical="top" wrapText="1"/>
    </xf>
    <xf numFmtId="0" fontId="6" fillId="3" borderId="2" xfId="2" applyFont="1" applyFill="1" applyBorder="1" applyAlignment="1" applyProtection="1">
      <alignment horizontal="left" indent="1"/>
      <protection locked="0"/>
    </xf>
    <xf numFmtId="3" fontId="5" fillId="0" borderId="1" xfId="1" applyNumberFormat="1" applyFont="1" applyFill="1" applyBorder="1" applyAlignment="1">
      <alignment horizontal="center" vertical="top" wrapText="1"/>
    </xf>
    <xf numFmtId="3" fontId="3" fillId="0" borderId="1" xfId="1" applyNumberFormat="1" applyFont="1" applyFill="1" applyBorder="1" applyAlignment="1">
      <alignment vertical="top" wrapText="1"/>
    </xf>
    <xf numFmtId="3" fontId="6" fillId="0" borderId="1" xfId="0" applyNumberFormat="1" applyFont="1" applyFill="1" applyBorder="1" applyAlignment="1">
      <alignment vertical="top" wrapText="1"/>
    </xf>
    <xf numFmtId="3" fontId="5" fillId="2" borderId="1" xfId="0" applyNumberFormat="1" applyFont="1" applyFill="1" applyBorder="1" applyAlignment="1">
      <alignment horizontal="center" vertical="top" wrapText="1"/>
    </xf>
    <xf numFmtId="3" fontId="3" fillId="2" borderId="1" xfId="0" applyNumberFormat="1" applyFont="1" applyFill="1" applyBorder="1" applyAlignment="1">
      <alignment vertical="top" wrapText="1"/>
    </xf>
    <xf numFmtId="0" fontId="6" fillId="0" borderId="1" xfId="0" applyFont="1" applyFill="1" applyBorder="1" applyAlignment="1">
      <alignment vertical="top" wrapText="1"/>
    </xf>
    <xf numFmtId="3" fontId="5" fillId="0" borderId="1" xfId="1" applyNumberFormat="1" applyFont="1" applyBorder="1" applyAlignment="1">
      <alignment horizontal="center" vertical="top" wrapText="1"/>
    </xf>
    <xf numFmtId="3" fontId="6" fillId="0" borderId="1" xfId="1" applyNumberFormat="1" applyFont="1" applyBorder="1" applyAlignment="1">
      <alignment vertical="top" wrapText="1"/>
    </xf>
    <xf numFmtId="3" fontId="6" fillId="0" borderId="1" xfId="0" applyNumberFormat="1" applyFont="1" applyBorder="1" applyAlignment="1">
      <alignment vertical="top" wrapText="1"/>
    </xf>
    <xf numFmtId="0" fontId="3" fillId="4" borderId="1" xfId="0" applyFont="1" applyFill="1" applyBorder="1" applyAlignment="1">
      <alignment horizontal="justify" vertical="top" wrapText="1"/>
    </xf>
    <xf numFmtId="3" fontId="5" fillId="4" borderId="1" xfId="1" applyNumberFormat="1" applyFont="1" applyFill="1" applyBorder="1" applyAlignment="1">
      <alignment horizontal="center" vertical="top" wrapText="1"/>
    </xf>
    <xf numFmtId="3" fontId="3" fillId="4" borderId="1" xfId="1" applyNumberFormat="1" applyFont="1" applyFill="1" applyBorder="1" applyAlignment="1">
      <alignment vertical="top" wrapText="1"/>
    </xf>
    <xf numFmtId="3" fontId="6" fillId="4" borderId="1" xfId="0" applyNumberFormat="1" applyFont="1" applyFill="1" applyBorder="1" applyAlignment="1">
      <alignment vertical="top" wrapText="1"/>
    </xf>
    <xf numFmtId="0" fontId="3" fillId="4" borderId="1" xfId="0" applyFont="1" applyFill="1" applyBorder="1" applyAlignment="1">
      <alignment horizontal="right" vertical="top" wrapText="1"/>
    </xf>
    <xf numFmtId="0" fontId="3" fillId="0" borderId="1" xfId="0" applyFont="1" applyFill="1" applyBorder="1" applyAlignment="1">
      <alignment horizontal="justify" vertical="top" wrapText="1"/>
    </xf>
    <xf numFmtId="6" fontId="6" fillId="0" borderId="1" xfId="0" applyNumberFormat="1" applyFont="1" applyBorder="1" applyAlignment="1">
      <alignment vertical="top" wrapText="1"/>
    </xf>
    <xf numFmtId="3" fontId="5" fillId="0" borderId="1" xfId="0" applyNumberFormat="1" applyFont="1" applyBorder="1" applyAlignment="1">
      <alignment horizontal="center" vertical="top" wrapText="1"/>
    </xf>
    <xf numFmtId="3" fontId="3" fillId="0" borderId="1" xfId="0" applyNumberFormat="1" applyFont="1" applyBorder="1" applyAlignment="1">
      <alignment horizontal="center" vertical="top" wrapText="1"/>
    </xf>
    <xf numFmtId="3" fontId="6" fillId="2" borderId="1" xfId="0" applyNumberFormat="1" applyFont="1" applyFill="1" applyBorder="1" applyAlignment="1">
      <alignment horizontal="center" vertical="top" wrapText="1"/>
    </xf>
    <xf numFmtId="0" fontId="3" fillId="5" borderId="1" xfId="0" applyFont="1" applyFill="1" applyBorder="1" applyAlignment="1">
      <alignment horizontal="justify" vertical="top" wrapText="1"/>
    </xf>
    <xf numFmtId="0" fontId="3" fillId="5" borderId="1" xfId="0" applyFont="1" applyFill="1" applyBorder="1" applyAlignment="1">
      <alignment horizontal="right" vertical="top" wrapText="1"/>
    </xf>
    <xf numFmtId="0" fontId="9" fillId="0" borderId="0" xfId="0" applyFont="1" applyBorder="1" applyAlignment="1">
      <alignment vertical="top" wrapText="1"/>
    </xf>
    <xf numFmtId="0" fontId="10" fillId="0" borderId="0" xfId="0" applyFont="1" applyBorder="1" applyAlignment="1">
      <alignment horizontal="justify" vertical="top" wrapText="1"/>
    </xf>
    <xf numFmtId="3" fontId="11" fillId="0" borderId="0" xfId="0" applyNumberFormat="1" applyFont="1" applyBorder="1" applyAlignment="1">
      <alignment horizontal="center" vertical="top" wrapText="1"/>
    </xf>
    <xf numFmtId="3" fontId="9" fillId="0" borderId="0" xfId="0" applyNumberFormat="1" applyFont="1" applyBorder="1" applyAlignment="1">
      <alignment vertical="top" wrapText="1"/>
    </xf>
    <xf numFmtId="3" fontId="10" fillId="0" borderId="0" xfId="0" applyNumberFormat="1" applyFont="1" applyFill="1" applyBorder="1" applyAlignment="1">
      <alignment horizontal="center" vertical="top" wrapText="1"/>
    </xf>
    <xf numFmtId="0" fontId="12" fillId="6" borderId="1" xfId="0" applyFont="1" applyFill="1" applyBorder="1" applyAlignment="1">
      <alignment horizontal="justify" vertical="top" wrapText="1"/>
    </xf>
    <xf numFmtId="3" fontId="5" fillId="6" borderId="1" xfId="0" applyNumberFormat="1" applyFont="1" applyFill="1" applyBorder="1" applyAlignment="1">
      <alignment horizontal="center" vertical="top" wrapText="1"/>
    </xf>
    <xf numFmtId="3" fontId="6" fillId="6" borderId="1" xfId="0" applyNumberFormat="1" applyFont="1" applyFill="1" applyBorder="1" applyAlignment="1">
      <alignment vertical="top" wrapText="1"/>
    </xf>
    <xf numFmtId="0" fontId="9" fillId="0" borderId="1" xfId="0" applyFont="1" applyFill="1" applyBorder="1" applyAlignment="1">
      <alignment vertical="top" wrapText="1"/>
    </xf>
    <xf numFmtId="164" fontId="8" fillId="2" borderId="1" xfId="1" applyNumberFormat="1" applyFont="1" applyFill="1" applyBorder="1" applyAlignment="1">
      <alignment horizontal="center" vertical="top" wrapText="1"/>
    </xf>
    <xf numFmtId="164" fontId="8" fillId="2" borderId="1" xfId="1" applyNumberFormat="1" applyFont="1" applyFill="1" applyBorder="1" applyAlignment="1">
      <alignment horizontal="left" vertical="top" wrapText="1" indent="3"/>
    </xf>
    <xf numFmtId="0" fontId="10" fillId="2" borderId="1" xfId="0" applyFont="1" applyFill="1" applyBorder="1" applyAlignment="1">
      <alignment vertical="top" wrapText="1"/>
    </xf>
    <xf numFmtId="1" fontId="14" fillId="2" borderId="1" xfId="0" applyNumberFormat="1" applyFont="1" applyFill="1" applyBorder="1" applyAlignment="1">
      <alignment vertical="top" wrapText="1"/>
    </xf>
    <xf numFmtId="44" fontId="8" fillId="2" borderId="1" xfId="1" applyNumberFormat="1" applyFont="1" applyFill="1" applyBorder="1" applyAlignment="1">
      <alignment horizontal="center" vertical="top" wrapText="1"/>
    </xf>
    <xf numFmtId="0" fontId="6" fillId="3" borderId="1" xfId="0" applyFont="1" applyFill="1" applyBorder="1" applyAlignment="1">
      <alignment horizontal="center" wrapText="1"/>
    </xf>
    <xf numFmtId="0" fontId="3" fillId="4" borderId="1" xfId="0" applyFont="1" applyFill="1" applyBorder="1" applyAlignment="1">
      <alignment horizontal="center" wrapText="1"/>
    </xf>
    <xf numFmtId="0" fontId="3" fillId="5" borderId="1" xfId="0" applyFont="1" applyFill="1" applyBorder="1" applyAlignment="1">
      <alignment horizontal="center" wrapText="1"/>
    </xf>
    <xf numFmtId="0" fontId="6" fillId="3" borderId="2" xfId="2" applyFont="1" applyFill="1" applyBorder="1" applyAlignment="1" applyProtection="1">
      <alignment horizontal="center"/>
      <protection locked="0"/>
    </xf>
    <xf numFmtId="0" fontId="6" fillId="0" borderId="1" xfId="0" applyFont="1" applyFill="1" applyBorder="1" applyAlignment="1">
      <alignment horizontal="center" wrapText="1"/>
    </xf>
    <xf numFmtId="0" fontId="3" fillId="0" borderId="1" xfId="0" applyFont="1" applyFill="1" applyBorder="1" applyAlignment="1">
      <alignment horizontal="center" wrapText="1"/>
    </xf>
    <xf numFmtId="6" fontId="6" fillId="0" borderId="1" xfId="0" applyNumberFormat="1" applyFont="1" applyBorder="1" applyAlignment="1">
      <alignment horizontal="center" wrapText="1"/>
    </xf>
    <xf numFmtId="0" fontId="9" fillId="0" borderId="0" xfId="0" applyFont="1" applyBorder="1" applyAlignment="1">
      <alignment horizontal="center" wrapText="1"/>
    </xf>
    <xf numFmtId="0" fontId="10" fillId="0" borderId="0" xfId="0" applyFont="1" applyBorder="1" applyAlignment="1">
      <alignment horizontal="center" wrapText="1"/>
    </xf>
    <xf numFmtId="0" fontId="12" fillId="6" borderId="1" xfId="0" applyFont="1" applyFill="1" applyBorder="1" applyAlignment="1">
      <alignment horizontal="center" wrapText="1"/>
    </xf>
    <xf numFmtId="0" fontId="0" fillId="0" borderId="0" xfId="0" applyAlignment="1">
      <alignment horizontal="center"/>
    </xf>
    <xf numFmtId="0" fontId="2" fillId="6" borderId="1" xfId="0" applyFont="1" applyFill="1" applyBorder="1" applyAlignment="1">
      <alignment horizontal="justify" vertical="top" wrapText="1"/>
    </xf>
    <xf numFmtId="0" fontId="2" fillId="6" borderId="1" xfId="0" applyFont="1" applyFill="1" applyBorder="1" applyAlignment="1">
      <alignment horizontal="center" wrapText="1"/>
    </xf>
    <xf numFmtId="0" fontId="2" fillId="0" borderId="1" xfId="0" applyFont="1" applyFill="1" applyBorder="1" applyAlignment="1">
      <alignment horizontal="justify" vertical="top" wrapText="1"/>
    </xf>
    <xf numFmtId="0" fontId="2" fillId="0" borderId="1" xfId="0" applyFont="1" applyFill="1" applyBorder="1" applyAlignment="1">
      <alignment horizontal="center" wrapText="1"/>
    </xf>
    <xf numFmtId="0" fontId="9" fillId="0" borderId="1" xfId="0" applyFont="1" applyFill="1" applyBorder="1" applyAlignment="1">
      <alignment horizontal="center" wrapText="1"/>
    </xf>
    <xf numFmtId="0" fontId="3" fillId="0" borderId="0" xfId="0"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3" fontId="3" fillId="0" borderId="0" xfId="1" applyNumberFormat="1" applyFont="1" applyFill="1" applyBorder="1" applyAlignment="1">
      <alignment vertical="top" wrapText="1"/>
    </xf>
    <xf numFmtId="3" fontId="3" fillId="0" borderId="0" xfId="1" applyNumberFormat="1" applyFont="1" applyFill="1" applyBorder="1" applyAlignment="1">
      <alignment horizontal="center" vertical="top" wrapText="1"/>
    </xf>
    <xf numFmtId="3" fontId="3" fillId="0" borderId="0" xfId="0" applyNumberFormat="1" applyFont="1" applyFill="1" applyBorder="1" applyAlignment="1">
      <alignment horizontal="center" vertical="top" wrapText="1"/>
    </xf>
    <xf numFmtId="164" fontId="3" fillId="0" borderId="0" xfId="1" applyNumberFormat="1" applyFont="1" applyFill="1" applyBorder="1" applyAlignment="1">
      <alignment horizontal="left" vertical="top" wrapText="1"/>
    </xf>
    <xf numFmtId="0" fontId="2" fillId="0" borderId="0" xfId="0" applyFont="1" applyFill="1" applyBorder="1" applyAlignment="1">
      <alignment horizontal="justify" vertical="top" wrapText="1"/>
    </xf>
    <xf numFmtId="0" fontId="0" fillId="0" borderId="0" xfId="0" applyBorder="1"/>
    <xf numFmtId="6" fontId="6" fillId="0" borderId="2" xfId="0" applyNumberFormat="1" applyFont="1" applyBorder="1" applyAlignment="1">
      <alignment vertical="top" wrapText="1"/>
    </xf>
    <xf numFmtId="6" fontId="6" fillId="0" borderId="2" xfId="0" applyNumberFormat="1" applyFont="1" applyBorder="1" applyAlignment="1">
      <alignment horizontal="center" wrapText="1"/>
    </xf>
    <xf numFmtId="3" fontId="5" fillId="0" borderId="2" xfId="0" applyNumberFormat="1" applyFont="1" applyBorder="1" applyAlignment="1">
      <alignment horizontal="center" vertical="top" wrapText="1"/>
    </xf>
    <xf numFmtId="3" fontId="6" fillId="0" borderId="2" xfId="0" applyNumberFormat="1" applyFont="1" applyBorder="1" applyAlignment="1">
      <alignment vertical="top" wrapText="1"/>
    </xf>
    <xf numFmtId="0" fontId="3" fillId="8" borderId="1" xfId="0" applyFont="1" applyFill="1" applyBorder="1" applyAlignment="1">
      <alignment horizontal="center" wrapText="1"/>
    </xf>
    <xf numFmtId="0" fontId="3" fillId="8" borderId="1" xfId="0" applyFont="1" applyFill="1" applyBorder="1" applyAlignment="1">
      <alignment horizontal="right" vertical="top" wrapText="1"/>
    </xf>
    <xf numFmtId="3" fontId="5" fillId="8" borderId="1" xfId="1" applyNumberFormat="1" applyFont="1" applyFill="1" applyBorder="1" applyAlignment="1">
      <alignment horizontal="center" vertical="top" wrapText="1"/>
    </xf>
    <xf numFmtId="3" fontId="3" fillId="8" borderId="1" xfId="1" applyNumberFormat="1" applyFont="1" applyFill="1" applyBorder="1" applyAlignment="1">
      <alignment vertical="top" wrapText="1"/>
    </xf>
    <xf numFmtId="3" fontId="3" fillId="8" borderId="1" xfId="0" applyNumberFormat="1" applyFont="1" applyFill="1" applyBorder="1" applyAlignment="1">
      <alignment horizontal="center" vertical="top" wrapText="1"/>
    </xf>
    <xf numFmtId="164" fontId="3" fillId="8" borderId="1" xfId="1" applyNumberFormat="1" applyFont="1" applyFill="1" applyBorder="1" applyAlignment="1">
      <alignment horizontal="left" vertical="top" wrapText="1"/>
    </xf>
    <xf numFmtId="164" fontId="3" fillId="8" borderId="1" xfId="1" applyNumberFormat="1" applyFont="1" applyFill="1" applyBorder="1" applyAlignment="1">
      <alignment horizontal="center" wrapText="1"/>
    </xf>
    <xf numFmtId="164" fontId="3" fillId="8" borderId="1" xfId="1" applyNumberFormat="1" applyFont="1" applyFill="1" applyBorder="1" applyAlignment="1">
      <alignment horizontal="right" vertical="top" wrapText="1"/>
    </xf>
    <xf numFmtId="164" fontId="5" fillId="8" borderId="1" xfId="1" applyNumberFormat="1" applyFont="1" applyFill="1" applyBorder="1" applyAlignment="1">
      <alignment horizontal="center" vertical="top" wrapText="1"/>
    </xf>
    <xf numFmtId="16" fontId="5" fillId="2" borderId="1" xfId="0" quotePrefix="1" applyNumberFormat="1" applyFont="1" applyFill="1" applyBorder="1" applyAlignment="1">
      <alignment horizontal="center" vertical="center" wrapText="1"/>
    </xf>
    <xf numFmtId="0" fontId="17" fillId="0" borderId="0" xfId="0" applyFont="1"/>
    <xf numFmtId="0" fontId="13" fillId="0" borderId="0" xfId="0" applyFont="1" applyFill="1" applyBorder="1" applyAlignment="1">
      <alignment horizontal="center" vertical="top" wrapText="1"/>
    </xf>
    <xf numFmtId="0" fontId="13" fillId="0" borderId="0" xfId="0" applyFont="1" applyFill="1" applyBorder="1" applyAlignment="1">
      <alignment vertical="top" wrapText="1"/>
    </xf>
    <xf numFmtId="0" fontId="3" fillId="9" borderId="1" xfId="0" applyFont="1" applyFill="1" applyBorder="1" applyAlignment="1">
      <alignment horizontal="center"/>
    </xf>
    <xf numFmtId="0" fontId="13" fillId="9" borderId="1" xfId="0" applyFont="1" applyFill="1" applyBorder="1" applyAlignment="1">
      <alignment horizontal="center" vertical="top" wrapText="1"/>
    </xf>
    <xf numFmtId="1" fontId="18" fillId="9" borderId="1" xfId="0" applyNumberFormat="1" applyFont="1" applyFill="1" applyBorder="1" applyAlignment="1">
      <alignment horizontal="center" vertical="center" wrapText="1" readingOrder="1"/>
    </xf>
    <xf numFmtId="1" fontId="18" fillId="9" borderId="1" xfId="0" applyNumberFormat="1"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1" xfId="0" applyFont="1" applyFill="1" applyBorder="1" applyAlignment="1">
      <alignment horizontal="center" wrapText="1"/>
    </xf>
    <xf numFmtId="5" fontId="3" fillId="9" borderId="1" xfId="0" applyNumberFormat="1" applyFont="1" applyFill="1" applyBorder="1" applyAlignment="1">
      <alignment horizontal="center" vertical="center" wrapText="1"/>
    </xf>
    <xf numFmtId="5" fontId="5" fillId="9" borderId="1" xfId="0" applyNumberFormat="1"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9" borderId="1" xfId="0" applyFont="1" applyFill="1" applyBorder="1" applyAlignment="1">
      <alignment horizontal="center" vertical="top"/>
    </xf>
    <xf numFmtId="0" fontId="17" fillId="9" borderId="1" xfId="0" applyFont="1" applyFill="1" applyBorder="1" applyAlignment="1">
      <alignment wrapText="1"/>
    </xf>
    <xf numFmtId="0" fontId="0" fillId="0" borderId="1" xfId="0" applyBorder="1" applyAlignment="1">
      <alignment wrapText="1"/>
    </xf>
    <xf numFmtId="0" fontId="0" fillId="0" borderId="0" xfId="0" applyAlignment="1">
      <alignment wrapText="1"/>
    </xf>
    <xf numFmtId="0" fontId="19" fillId="0" borderId="1" xfId="0" applyFont="1" applyBorder="1" applyAlignment="1">
      <alignment wrapText="1"/>
    </xf>
    <xf numFmtId="0" fontId="0" fillId="2" borderId="1" xfId="0" applyFill="1" applyBorder="1" applyAlignment="1">
      <alignment wrapText="1"/>
    </xf>
    <xf numFmtId="0" fontId="20" fillId="0" borderId="1" xfId="0" applyFont="1" applyBorder="1" applyAlignment="1">
      <alignment vertical="top" wrapText="1"/>
    </xf>
    <xf numFmtId="0" fontId="20" fillId="0" borderId="1" xfId="0" applyFont="1" applyBorder="1" applyAlignment="1">
      <alignment horizontal="justify" wrapText="1"/>
    </xf>
    <xf numFmtId="0" fontId="0" fillId="0" borderId="1" xfId="0" applyBorder="1" applyAlignment="1">
      <alignment horizontal="left" wrapText="1" indent="1"/>
    </xf>
    <xf numFmtId="0" fontId="0" fillId="0" borderId="1" xfId="0" applyBorder="1" applyAlignment="1">
      <alignment horizontal="left" wrapText="1" indent="2"/>
    </xf>
    <xf numFmtId="0" fontId="21" fillId="0" borderId="1" xfId="0" applyFont="1" applyBorder="1" applyAlignment="1">
      <alignment wrapText="1"/>
    </xf>
    <xf numFmtId="164" fontId="3" fillId="8" borderId="0" xfId="1" applyNumberFormat="1" applyFont="1" applyFill="1" applyBorder="1" applyAlignment="1">
      <alignment horizontal="left" vertical="top" wrapText="1"/>
    </xf>
    <xf numFmtId="0" fontId="3" fillId="8" borderId="0" xfId="0" applyFont="1" applyFill="1" applyBorder="1" applyAlignment="1">
      <alignment horizontal="center" vertical="center" wrapText="1"/>
    </xf>
    <xf numFmtId="16" fontId="5" fillId="8" borderId="0" xfId="0" quotePrefix="1" applyNumberFormat="1" applyFont="1" applyFill="1" applyBorder="1" applyAlignment="1">
      <alignment horizontal="center" vertical="center" wrapText="1"/>
    </xf>
    <xf numFmtId="3" fontId="3" fillId="8" borderId="0" xfId="0" applyNumberFormat="1" applyFont="1" applyFill="1" applyBorder="1" applyAlignment="1">
      <alignment horizontal="center" vertical="center" wrapText="1"/>
    </xf>
    <xf numFmtId="3" fontId="3" fillId="8" borderId="0" xfId="1" applyNumberFormat="1" applyFont="1" applyFill="1" applyBorder="1" applyAlignment="1">
      <alignment vertical="top" wrapText="1"/>
    </xf>
    <xf numFmtId="3" fontId="6" fillId="8" borderId="0" xfId="0" applyNumberFormat="1" applyFont="1" applyFill="1" applyBorder="1" applyAlignment="1">
      <alignment vertical="top" wrapText="1"/>
    </xf>
    <xf numFmtId="0" fontId="2" fillId="8" borderId="0" xfId="0" applyFont="1" applyFill="1" applyBorder="1" applyAlignment="1">
      <alignment horizontal="justify" vertical="top" wrapText="1"/>
    </xf>
    <xf numFmtId="3" fontId="9" fillId="8" borderId="0" xfId="0" applyNumberFormat="1" applyFont="1" applyFill="1" applyBorder="1" applyAlignment="1">
      <alignment vertical="top" wrapText="1"/>
    </xf>
    <xf numFmtId="0" fontId="3" fillId="8" borderId="3" xfId="0" applyFont="1" applyFill="1" applyBorder="1" applyAlignment="1">
      <alignment horizontal="center" vertical="center" wrapText="1"/>
    </xf>
    <xf numFmtId="16" fontId="5" fillId="8" borderId="3" xfId="0" quotePrefix="1" applyNumberFormat="1" applyFont="1" applyFill="1" applyBorder="1" applyAlignment="1">
      <alignment horizontal="center" vertical="center" wrapText="1"/>
    </xf>
    <xf numFmtId="3" fontId="6" fillId="8" borderId="3" xfId="0" applyNumberFormat="1" applyFont="1" applyFill="1" applyBorder="1" applyAlignment="1">
      <alignment vertical="top" wrapText="1"/>
    </xf>
    <xf numFmtId="3" fontId="3" fillId="8" borderId="3" xfId="1" applyNumberFormat="1" applyFont="1" applyFill="1" applyBorder="1" applyAlignment="1">
      <alignment vertical="top" wrapText="1"/>
    </xf>
    <xf numFmtId="3" fontId="8" fillId="8" borderId="3" xfId="0" applyNumberFormat="1" applyFont="1" applyFill="1" applyBorder="1" applyAlignment="1">
      <alignment horizontal="right" vertical="top" wrapText="1"/>
    </xf>
    <xf numFmtId="0" fontId="2" fillId="8" borderId="3" xfId="0" applyFont="1" applyFill="1" applyBorder="1" applyAlignment="1">
      <alignment horizontal="justify" vertical="top" wrapText="1"/>
    </xf>
    <xf numFmtId="3" fontId="3" fillId="8" borderId="3" xfId="0" applyNumberFormat="1" applyFont="1" applyFill="1" applyBorder="1" applyAlignment="1">
      <alignment vertical="top" wrapText="1"/>
    </xf>
    <xf numFmtId="0" fontId="0" fillId="8" borderId="0" xfId="0" applyFill="1" applyBorder="1"/>
    <xf numFmtId="0" fontId="22" fillId="0" borderId="0" xfId="0" applyFont="1" applyBorder="1" applyAlignment="1">
      <alignment vertical="top" wrapText="1"/>
    </xf>
    <xf numFmtId="0" fontId="0" fillId="0" borderId="0" xfId="0" applyBorder="1" applyAlignment="1">
      <alignment vertical="top" wrapText="1"/>
    </xf>
    <xf numFmtId="0" fontId="23" fillId="0" borderId="0" xfId="0" applyFont="1" applyBorder="1" applyAlignment="1">
      <alignment horizontal="left" vertical="top" wrapText="1"/>
    </xf>
    <xf numFmtId="0" fontId="21" fillId="0" borderId="1" xfId="0" applyFont="1" applyFill="1" applyBorder="1" applyAlignment="1">
      <alignment wrapText="1"/>
    </xf>
    <xf numFmtId="3" fontId="0" fillId="7" borderId="1" xfId="0" applyNumberFormat="1" applyFill="1" applyBorder="1"/>
    <xf numFmtId="0" fontId="17" fillId="0" borderId="0" xfId="0" applyFont="1" applyAlignment="1">
      <alignment horizontal="right"/>
    </xf>
    <xf numFmtId="3" fontId="6" fillId="2" borderId="1" xfId="0" applyNumberFormat="1" applyFont="1" applyFill="1" applyBorder="1" applyAlignment="1">
      <alignment horizontal="right" vertical="top" wrapText="1"/>
    </xf>
    <xf numFmtId="3" fontId="6" fillId="2" borderId="1" xfId="1" applyNumberFormat="1" applyFont="1" applyFill="1" applyBorder="1" applyAlignment="1">
      <alignment vertical="top" wrapText="1"/>
    </xf>
    <xf numFmtId="0" fontId="21" fillId="0" borderId="1" xfId="0" applyFont="1" applyFill="1" applyBorder="1" applyAlignment="1">
      <alignment vertical="top" wrapText="1"/>
    </xf>
    <xf numFmtId="0" fontId="0" fillId="0" borderId="1" xfId="0" applyFont="1" applyFill="1" applyBorder="1" applyAlignment="1">
      <alignment wrapText="1"/>
    </xf>
    <xf numFmtId="0" fontId="0" fillId="0" borderId="0" xfId="0" applyFont="1" applyFill="1"/>
    <xf numFmtId="0" fontId="3" fillId="8" borderId="1" xfId="0" applyFont="1" applyFill="1" applyBorder="1" applyAlignment="1">
      <alignment horizontal="left" vertical="top" wrapText="1"/>
    </xf>
    <xf numFmtId="0" fontId="20" fillId="0" borderId="1" xfId="0" applyFont="1" applyFill="1" applyBorder="1" applyAlignment="1">
      <alignment vertical="top" wrapText="1"/>
    </xf>
    <xf numFmtId="0" fontId="25" fillId="0" borderId="1" xfId="0" applyFont="1" applyFill="1" applyBorder="1" applyAlignment="1">
      <alignment vertical="top" wrapText="1"/>
    </xf>
    <xf numFmtId="1" fontId="0" fillId="2" borderId="1" xfId="0" applyNumberFormat="1" applyFill="1" applyBorder="1"/>
    <xf numFmtId="1" fontId="0" fillId="7" borderId="0" xfId="0" applyNumberFormat="1" applyFill="1"/>
    <xf numFmtId="0" fontId="0" fillId="0" borderId="1" xfId="0" applyBorder="1"/>
    <xf numFmtId="164" fontId="26" fillId="8" borderId="1" xfId="1" applyNumberFormat="1" applyFont="1" applyFill="1" applyBorder="1" applyAlignment="1">
      <alignment horizontal="left" wrapText="1" indent="1"/>
    </xf>
    <xf numFmtId="164" fontId="26" fillId="8" borderId="1" xfId="1" applyNumberFormat="1" applyFont="1" applyFill="1" applyBorder="1" applyAlignment="1">
      <alignment horizontal="left" vertical="top" wrapText="1" indent="1"/>
    </xf>
    <xf numFmtId="164" fontId="8" fillId="2" borderId="1" xfId="1" applyNumberFormat="1" applyFont="1" applyFill="1" applyBorder="1" applyAlignment="1">
      <alignment horizontal="left" vertical="top" wrapText="1" indent="1"/>
    </xf>
    <xf numFmtId="164" fontId="8" fillId="2" borderId="1" xfId="1" applyNumberFormat="1" applyFont="1" applyFill="1" applyBorder="1" applyAlignment="1">
      <alignment horizontal="center" wrapText="1"/>
    </xf>
    <xf numFmtId="0" fontId="8" fillId="2" borderId="1" xfId="0" applyFont="1" applyFill="1" applyBorder="1" applyAlignment="1">
      <alignment horizontal="left" vertical="top" wrapText="1" indent="1"/>
    </xf>
    <xf numFmtId="0" fontId="8" fillId="2" borderId="1" xfId="0" applyFont="1" applyFill="1" applyBorder="1" applyAlignment="1">
      <alignment horizontal="center" wrapText="1"/>
    </xf>
    <xf numFmtId="3" fontId="3" fillId="2" borderId="1" xfId="1" applyNumberFormat="1" applyFont="1" applyFill="1" applyBorder="1" applyAlignment="1">
      <alignment horizontal="center" vertical="top" wrapText="1"/>
    </xf>
    <xf numFmtId="0" fontId="6" fillId="2" borderId="1" xfId="0" applyFont="1" applyFill="1" applyBorder="1" applyAlignment="1">
      <alignment horizontal="left" vertical="top" wrapText="1" indent="1"/>
    </xf>
    <xf numFmtId="0" fontId="27" fillId="2" borderId="1" xfId="0" applyFont="1" applyFill="1" applyBorder="1"/>
  </cellXfs>
  <cellStyles count="3">
    <cellStyle name="Currency" xfId="1" builtinId="4"/>
    <cellStyle name="Normal" xfId="0" builtinId="0"/>
    <cellStyle name="Normal_EvanStaf" xfId="2"/>
  </cellStyles>
  <dxfs count="0"/>
  <tableStyles count="0" defaultTableStyle="TableStyleMedium2" defaultPivotStyle="PivotStyleLight16"/>
  <colors>
    <mruColors>
      <color rgb="FFFE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7"/>
  <sheetViews>
    <sheetView zoomScale="80" zoomScaleNormal="80" workbookViewId="0"/>
  </sheetViews>
  <sheetFormatPr defaultRowHeight="15" x14ac:dyDescent="0.25"/>
  <cols>
    <col min="1" max="1" width="206.42578125" style="101" customWidth="1"/>
  </cols>
  <sheetData>
    <row r="1" spans="1:1" s="126" customFormat="1" ht="24.75" customHeight="1" x14ac:dyDescent="0.25">
      <c r="A1" s="125" t="s">
        <v>0</v>
      </c>
    </row>
    <row r="2" spans="1:1" s="126" customFormat="1" ht="24.75" customHeight="1" x14ac:dyDescent="0.25">
      <c r="A2" s="127" t="s">
        <v>1</v>
      </c>
    </row>
    <row r="3" spans="1:1" s="126" customFormat="1" ht="18.75" x14ac:dyDescent="0.25">
      <c r="A3" s="127" t="s">
        <v>2</v>
      </c>
    </row>
    <row r="4" spans="1:1" s="126" customFormat="1" ht="18.75" x14ac:dyDescent="0.25">
      <c r="A4" s="127"/>
    </row>
    <row r="5" spans="1:1" x14ac:dyDescent="0.25">
      <c r="A5" s="99" t="s">
        <v>3</v>
      </c>
    </row>
    <row r="6" spans="1:1" ht="30" x14ac:dyDescent="0.25">
      <c r="A6" s="128" t="s">
        <v>4</v>
      </c>
    </row>
    <row r="7" spans="1:1" x14ac:dyDescent="0.25">
      <c r="A7" s="100"/>
    </row>
    <row r="8" spans="1:1" x14ac:dyDescent="0.25">
      <c r="A8" s="100" t="s">
        <v>5</v>
      </c>
    </row>
    <row r="9" spans="1:1" x14ac:dyDescent="0.25">
      <c r="A9" s="100"/>
    </row>
    <row r="10" spans="1:1" ht="27.6" customHeight="1" x14ac:dyDescent="0.25">
      <c r="A10" s="100" t="s">
        <v>6</v>
      </c>
    </row>
    <row r="11" spans="1:1" x14ac:dyDescent="0.25">
      <c r="A11" s="100"/>
    </row>
    <row r="12" spans="1:1" ht="43.35" customHeight="1" x14ac:dyDescent="0.25">
      <c r="A12" s="128" t="s">
        <v>7</v>
      </c>
    </row>
    <row r="13" spans="1:1" x14ac:dyDescent="0.25">
      <c r="A13" s="100"/>
    </row>
    <row r="14" spans="1:1" ht="45" x14ac:dyDescent="0.25">
      <c r="A14" s="100" t="s">
        <v>8</v>
      </c>
    </row>
    <row r="15" spans="1:1" x14ac:dyDescent="0.25">
      <c r="A15" s="100"/>
    </row>
    <row r="16" spans="1:1" ht="29.45" customHeight="1" x14ac:dyDescent="0.25">
      <c r="A16" s="137" t="s">
        <v>9</v>
      </c>
    </row>
    <row r="17" spans="1:1" x14ac:dyDescent="0.25">
      <c r="A17" s="137"/>
    </row>
    <row r="18" spans="1:1" x14ac:dyDescent="0.25">
      <c r="A18" s="138" t="s">
        <v>10</v>
      </c>
    </row>
    <row r="19" spans="1:1" x14ac:dyDescent="0.25">
      <c r="A19" s="104"/>
    </row>
    <row r="20" spans="1:1" x14ac:dyDescent="0.25">
      <c r="A20" s="105" t="s">
        <v>11</v>
      </c>
    </row>
    <row r="21" spans="1:1" x14ac:dyDescent="0.25">
      <c r="A21" s="105"/>
    </row>
    <row r="22" spans="1:1" x14ac:dyDescent="0.25">
      <c r="A22" s="105" t="s">
        <v>12</v>
      </c>
    </row>
    <row r="23" spans="1:1" x14ac:dyDescent="0.25">
      <c r="A23" s="105"/>
    </row>
    <row r="24" spans="1:1" x14ac:dyDescent="0.25">
      <c r="A24" s="105" t="s">
        <v>13</v>
      </c>
    </row>
    <row r="25" spans="1:1" x14ac:dyDescent="0.25">
      <c r="A25" s="105"/>
    </row>
    <row r="26" spans="1:1" x14ac:dyDescent="0.25">
      <c r="A26" s="105" t="s">
        <v>14</v>
      </c>
    </row>
    <row r="27" spans="1:1" x14ac:dyDescent="0.25">
      <c r="A27" s="105"/>
    </row>
    <row r="28" spans="1:1" ht="15" customHeight="1" x14ac:dyDescent="0.25">
      <c r="A28" s="99" t="s">
        <v>15</v>
      </c>
    </row>
    <row r="29" spans="1:1" ht="15" customHeight="1" x14ac:dyDescent="0.25">
      <c r="A29" s="103" t="s">
        <v>16</v>
      </c>
    </row>
    <row r="30" spans="1:1" ht="15" customHeight="1" x14ac:dyDescent="0.25">
      <c r="A30" s="100"/>
    </row>
    <row r="31" spans="1:1" ht="30" x14ac:dyDescent="0.25">
      <c r="A31" s="102" t="s">
        <v>17</v>
      </c>
    </row>
    <row r="32" spans="1:1" x14ac:dyDescent="0.25">
      <c r="A32" s="100"/>
    </row>
    <row r="33" spans="1:1" x14ac:dyDescent="0.25">
      <c r="A33" s="100" t="s">
        <v>18</v>
      </c>
    </row>
    <row r="34" spans="1:1" x14ac:dyDescent="0.25">
      <c r="A34" s="100"/>
    </row>
    <row r="35" spans="1:1" x14ac:dyDescent="0.25">
      <c r="A35" s="100" t="s">
        <v>19</v>
      </c>
    </row>
    <row r="36" spans="1:1" x14ac:dyDescent="0.25">
      <c r="A36" s="100"/>
    </row>
    <row r="37" spans="1:1" x14ac:dyDescent="0.25">
      <c r="A37" s="100" t="s">
        <v>20</v>
      </c>
    </row>
    <row r="38" spans="1:1" x14ac:dyDescent="0.25">
      <c r="A38" s="100"/>
    </row>
    <row r="39" spans="1:1" x14ac:dyDescent="0.25">
      <c r="A39" s="141" t="s">
        <v>21</v>
      </c>
    </row>
    <row r="40" spans="1:1" x14ac:dyDescent="0.25">
      <c r="A40" s="100"/>
    </row>
    <row r="41" spans="1:1" x14ac:dyDescent="0.25">
      <c r="A41" s="100" t="s">
        <v>22</v>
      </c>
    </row>
    <row r="42" spans="1:1" x14ac:dyDescent="0.25">
      <c r="A42" s="100"/>
    </row>
    <row r="43" spans="1:1" x14ac:dyDescent="0.25">
      <c r="A43" s="99" t="s">
        <v>23</v>
      </c>
    </row>
    <row r="44" spans="1:1" x14ac:dyDescent="0.25">
      <c r="A44" s="100" t="s">
        <v>24</v>
      </c>
    </row>
    <row r="45" spans="1:1" x14ac:dyDescent="0.25">
      <c r="A45" s="106" t="s">
        <v>25</v>
      </c>
    </row>
    <row r="46" spans="1:1" x14ac:dyDescent="0.25">
      <c r="A46" s="107" t="s">
        <v>26</v>
      </c>
    </row>
    <row r="47" spans="1:1" x14ac:dyDescent="0.25">
      <c r="A47" s="106" t="s">
        <v>27</v>
      </c>
    </row>
    <row r="48" spans="1:1" ht="30" x14ac:dyDescent="0.25">
      <c r="A48" s="107" t="s">
        <v>28</v>
      </c>
    </row>
    <row r="49" spans="1:1" x14ac:dyDescent="0.25">
      <c r="A49" s="106" t="s">
        <v>29</v>
      </c>
    </row>
    <row r="50" spans="1:1" x14ac:dyDescent="0.25">
      <c r="A50" s="107" t="s">
        <v>30</v>
      </c>
    </row>
    <row r="51" spans="1:1" x14ac:dyDescent="0.25">
      <c r="A51" s="108"/>
    </row>
    <row r="52" spans="1:1" x14ac:dyDescent="0.25">
      <c r="A52" s="100" t="s">
        <v>31</v>
      </c>
    </row>
    <row r="53" spans="1:1" x14ac:dyDescent="0.25">
      <c r="A53" s="100"/>
    </row>
    <row r="54" spans="1:1" x14ac:dyDescent="0.25">
      <c r="A54" s="100" t="s">
        <v>32</v>
      </c>
    </row>
    <row r="55" spans="1:1" x14ac:dyDescent="0.25">
      <c r="A55" s="100"/>
    </row>
    <row r="56" spans="1:1" x14ac:dyDescent="0.25">
      <c r="A56" s="100" t="s">
        <v>33</v>
      </c>
    </row>
    <row r="57" spans="1:1" x14ac:dyDescent="0.25">
      <c r="A57" s="100"/>
    </row>
    <row r="58" spans="1:1" x14ac:dyDescent="0.25">
      <c r="A58" s="99" t="s">
        <v>34</v>
      </c>
    </row>
    <row r="59" spans="1:1" s="135" customFormat="1" ht="30" x14ac:dyDescent="0.25">
      <c r="A59" s="134" t="s">
        <v>35</v>
      </c>
    </row>
    <row r="60" spans="1:1" ht="30" x14ac:dyDescent="0.25">
      <c r="A60" s="108" t="s">
        <v>36</v>
      </c>
    </row>
    <row r="61" spans="1:1" x14ac:dyDescent="0.25">
      <c r="A61" s="100" t="s">
        <v>37</v>
      </c>
    </row>
    <row r="62" spans="1:1" ht="45" x14ac:dyDescent="0.25">
      <c r="A62" s="133" t="s">
        <v>38</v>
      </c>
    </row>
    <row r="63" spans="1:1" x14ac:dyDescent="0.25">
      <c r="A63" s="100" t="s">
        <v>39</v>
      </c>
    </row>
    <row r="64" spans="1:1" x14ac:dyDescent="0.25">
      <c r="A64" s="100" t="s">
        <v>40</v>
      </c>
    </row>
    <row r="65" spans="1:1" x14ac:dyDescent="0.25">
      <c r="A65" s="100" t="s">
        <v>41</v>
      </c>
    </row>
    <row r="66" spans="1:1" x14ac:dyDescent="0.25">
      <c r="A66" s="100" t="s">
        <v>42</v>
      </c>
    </row>
    <row r="67" spans="1:1" x14ac:dyDescent="0.25">
      <c r="A67" s="100" t="s">
        <v>43</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1"/>
  <sheetViews>
    <sheetView zoomScale="90" zoomScaleNormal="90" workbookViewId="0">
      <selection activeCell="D2" sqref="D2:D21"/>
    </sheetView>
  </sheetViews>
  <sheetFormatPr defaultRowHeight="15" x14ac:dyDescent="0.25"/>
  <cols>
    <col min="1" max="1" width="14.5703125" bestFit="1" customWidth="1"/>
    <col min="2" max="2" width="54.5703125" customWidth="1"/>
    <col min="3" max="3" width="92.42578125" customWidth="1"/>
  </cols>
  <sheetData>
    <row r="1" spans="1:4" x14ac:dyDescent="0.25">
      <c r="A1" s="89" t="s">
        <v>220</v>
      </c>
      <c r="B1" s="89" t="s">
        <v>221</v>
      </c>
      <c r="C1" s="89" t="s">
        <v>222</v>
      </c>
      <c r="D1" s="89" t="s">
        <v>128</v>
      </c>
    </row>
    <row r="2" spans="1:4" x14ac:dyDescent="0.25">
      <c r="A2" s="1"/>
      <c r="B2" s="1"/>
      <c r="C2" s="1"/>
      <c r="D2" s="1" t="s">
        <v>283</v>
      </c>
    </row>
    <row r="3" spans="1:4" x14ac:dyDescent="0.25">
      <c r="A3" s="1"/>
      <c r="B3" s="1"/>
      <c r="C3" s="1"/>
      <c r="D3" s="1" t="s">
        <v>284</v>
      </c>
    </row>
    <row r="4" spans="1:4" x14ac:dyDescent="0.25">
      <c r="A4" s="1"/>
      <c r="B4" s="1"/>
      <c r="C4" s="1"/>
      <c r="D4" s="1" t="s">
        <v>285</v>
      </c>
    </row>
    <row r="5" spans="1:4" x14ac:dyDescent="0.25">
      <c r="A5" s="1"/>
      <c r="B5" s="1"/>
      <c r="C5" s="1"/>
      <c r="D5" s="1" t="s">
        <v>286</v>
      </c>
    </row>
    <row r="6" spans="1:4" x14ac:dyDescent="0.25">
      <c r="A6" s="1"/>
      <c r="B6" s="1"/>
      <c r="C6" s="1"/>
      <c r="D6" s="1" t="s">
        <v>287</v>
      </c>
    </row>
    <row r="7" spans="1:4" x14ac:dyDescent="0.25">
      <c r="A7" s="1"/>
      <c r="B7" s="1"/>
      <c r="C7" s="1"/>
      <c r="D7" s="1" t="s">
        <v>288</v>
      </c>
    </row>
    <row r="8" spans="1:4" x14ac:dyDescent="0.25">
      <c r="A8" s="1"/>
      <c r="B8" s="1"/>
      <c r="C8" s="1"/>
      <c r="D8" s="1" t="s">
        <v>289</v>
      </c>
    </row>
    <row r="9" spans="1:4" x14ac:dyDescent="0.25">
      <c r="A9" s="1"/>
      <c r="B9" s="1"/>
      <c r="C9" s="1"/>
      <c r="D9" s="1" t="s">
        <v>290</v>
      </c>
    </row>
    <row r="10" spans="1:4" x14ac:dyDescent="0.25">
      <c r="A10" s="1"/>
      <c r="B10" s="1"/>
      <c r="C10" s="1"/>
      <c r="D10" s="1" t="s">
        <v>291</v>
      </c>
    </row>
    <row r="11" spans="1:4" x14ac:dyDescent="0.25">
      <c r="A11" s="1"/>
      <c r="B11" s="1"/>
      <c r="C11" s="1"/>
      <c r="D11" s="1" t="s">
        <v>292</v>
      </c>
    </row>
    <row r="12" spans="1:4" x14ac:dyDescent="0.25">
      <c r="A12" s="1"/>
      <c r="B12" s="1"/>
      <c r="C12" s="1"/>
      <c r="D12" s="1" t="s">
        <v>293</v>
      </c>
    </row>
    <row r="13" spans="1:4" x14ac:dyDescent="0.25">
      <c r="A13" s="1"/>
      <c r="B13" s="1"/>
      <c r="C13" s="1"/>
      <c r="D13" s="1" t="s">
        <v>294</v>
      </c>
    </row>
    <row r="14" spans="1:4" x14ac:dyDescent="0.25">
      <c r="A14" s="1"/>
      <c r="B14" s="1"/>
      <c r="C14" s="1"/>
      <c r="D14" s="1" t="s">
        <v>295</v>
      </c>
    </row>
    <row r="15" spans="1:4" x14ac:dyDescent="0.25">
      <c r="A15" s="1"/>
      <c r="B15" s="1"/>
      <c r="C15" s="1"/>
      <c r="D15" s="1" t="s">
        <v>296</v>
      </c>
    </row>
    <row r="16" spans="1:4" x14ac:dyDescent="0.25">
      <c r="A16" s="1"/>
      <c r="B16" s="1"/>
      <c r="C16" s="1"/>
      <c r="D16" s="1" t="s">
        <v>297</v>
      </c>
    </row>
    <row r="17" spans="1:4" x14ac:dyDescent="0.25">
      <c r="A17" s="1"/>
      <c r="B17" s="1"/>
      <c r="C17" s="1"/>
      <c r="D17" s="1" t="s">
        <v>298</v>
      </c>
    </row>
    <row r="18" spans="1:4" x14ac:dyDescent="0.25">
      <c r="A18" s="1"/>
      <c r="B18" s="1"/>
      <c r="C18" s="1"/>
      <c r="D18" s="1" t="s">
        <v>299</v>
      </c>
    </row>
    <row r="19" spans="1:4" x14ac:dyDescent="0.25">
      <c r="A19" s="1"/>
      <c r="B19" s="1"/>
      <c r="C19" s="1"/>
      <c r="D19" s="1" t="s">
        <v>300</v>
      </c>
    </row>
    <row r="20" spans="1:4" x14ac:dyDescent="0.25">
      <c r="A20" s="1"/>
      <c r="B20" s="1"/>
      <c r="C20" s="1"/>
      <c r="D20" s="1" t="s">
        <v>301</v>
      </c>
    </row>
    <row r="21" spans="1:4" x14ac:dyDescent="0.25">
      <c r="A21" s="1"/>
      <c r="B21" s="1"/>
      <c r="C21" s="1"/>
      <c r="D21" s="1" t="s">
        <v>302</v>
      </c>
    </row>
  </sheetData>
  <phoneticPr fontId="24" type="noConversion"/>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G20"/>
  <sheetViews>
    <sheetView workbookViewId="0">
      <selection activeCell="G3" sqref="G3:G20"/>
    </sheetView>
  </sheetViews>
  <sheetFormatPr defaultRowHeight="15" x14ac:dyDescent="0.25"/>
  <cols>
    <col min="1" max="1" width="80.42578125" customWidth="1"/>
  </cols>
  <sheetData>
    <row r="2" spans="1:7" x14ac:dyDescent="0.25">
      <c r="A2" s="89" t="s">
        <v>222</v>
      </c>
      <c r="B2" s="89" t="s">
        <v>303</v>
      </c>
      <c r="C2" s="89" t="s">
        <v>304</v>
      </c>
      <c r="D2" s="89" t="s">
        <v>305</v>
      </c>
      <c r="E2" s="89" t="s">
        <v>306</v>
      </c>
      <c r="F2" s="89" t="s">
        <v>307</v>
      </c>
      <c r="G2" s="89" t="s">
        <v>128</v>
      </c>
    </row>
    <row r="3" spans="1:7" x14ac:dyDescent="0.25">
      <c r="A3" s="1"/>
      <c r="B3" s="1"/>
      <c r="C3" s="1"/>
      <c r="D3" s="1"/>
      <c r="E3" s="1"/>
      <c r="F3" s="1"/>
      <c r="G3" s="150" t="s">
        <v>308</v>
      </c>
    </row>
    <row r="4" spans="1:7" x14ac:dyDescent="0.25">
      <c r="A4" s="1"/>
      <c r="B4" s="1"/>
      <c r="C4" s="1"/>
      <c r="D4" s="1"/>
      <c r="E4" s="1"/>
      <c r="F4" s="1"/>
      <c r="G4" s="150" t="s">
        <v>309</v>
      </c>
    </row>
    <row r="5" spans="1:7" x14ac:dyDescent="0.25">
      <c r="A5" s="1"/>
      <c r="B5" s="1"/>
      <c r="C5" s="1"/>
      <c r="D5" s="1"/>
      <c r="E5" s="1"/>
      <c r="F5" s="1"/>
      <c r="G5" s="150" t="s">
        <v>310</v>
      </c>
    </row>
    <row r="6" spans="1:7" x14ac:dyDescent="0.25">
      <c r="A6" s="1"/>
      <c r="B6" s="1"/>
      <c r="C6" s="1"/>
      <c r="D6" s="1"/>
      <c r="E6" s="1"/>
      <c r="F6" s="1"/>
      <c r="G6" s="150" t="s">
        <v>311</v>
      </c>
    </row>
    <row r="7" spans="1:7" x14ac:dyDescent="0.25">
      <c r="A7" s="1"/>
      <c r="B7" s="1"/>
      <c r="C7" s="1"/>
      <c r="D7" s="1"/>
      <c r="E7" s="1"/>
      <c r="F7" s="1"/>
      <c r="G7" s="150" t="s">
        <v>312</v>
      </c>
    </row>
    <row r="8" spans="1:7" x14ac:dyDescent="0.25">
      <c r="A8" s="1"/>
      <c r="B8" s="1"/>
      <c r="C8" s="1"/>
      <c r="D8" s="1"/>
      <c r="E8" s="1"/>
      <c r="F8" s="1"/>
      <c r="G8" s="150" t="s">
        <v>313</v>
      </c>
    </row>
    <row r="9" spans="1:7" x14ac:dyDescent="0.25">
      <c r="A9" s="1"/>
      <c r="B9" s="1"/>
      <c r="C9" s="1"/>
      <c r="D9" s="1"/>
      <c r="E9" s="1"/>
      <c r="F9" s="1"/>
      <c r="G9" s="150" t="s">
        <v>314</v>
      </c>
    </row>
    <row r="10" spans="1:7" x14ac:dyDescent="0.25">
      <c r="A10" s="1"/>
      <c r="B10" s="1"/>
      <c r="C10" s="1"/>
      <c r="D10" s="1"/>
      <c r="E10" s="1"/>
      <c r="F10" s="1"/>
      <c r="G10" s="150" t="s">
        <v>315</v>
      </c>
    </row>
    <row r="11" spans="1:7" x14ac:dyDescent="0.25">
      <c r="A11" s="1"/>
      <c r="B11" s="1"/>
      <c r="C11" s="1"/>
      <c r="D11" s="1"/>
      <c r="E11" s="1"/>
      <c r="F11" s="1"/>
      <c r="G11" s="150" t="s">
        <v>316</v>
      </c>
    </row>
    <row r="12" spans="1:7" x14ac:dyDescent="0.25">
      <c r="A12" s="1"/>
      <c r="B12" s="1"/>
      <c r="C12" s="1"/>
      <c r="D12" s="1"/>
      <c r="E12" s="1"/>
      <c r="F12" s="1"/>
      <c r="G12" s="150" t="s">
        <v>317</v>
      </c>
    </row>
    <row r="13" spans="1:7" x14ac:dyDescent="0.25">
      <c r="A13" s="1"/>
      <c r="B13" s="1"/>
      <c r="C13" s="1"/>
      <c r="D13" s="1"/>
      <c r="E13" s="1"/>
      <c r="F13" s="1"/>
      <c r="G13" s="150" t="s">
        <v>318</v>
      </c>
    </row>
    <row r="14" spans="1:7" x14ac:dyDescent="0.25">
      <c r="A14" s="1"/>
      <c r="B14" s="1"/>
      <c r="C14" s="1"/>
      <c r="D14" s="1"/>
      <c r="E14" s="1"/>
      <c r="F14" s="1"/>
      <c r="G14" s="150" t="s">
        <v>319</v>
      </c>
    </row>
    <row r="15" spans="1:7" x14ac:dyDescent="0.25">
      <c r="A15" s="1"/>
      <c r="B15" s="1"/>
      <c r="C15" s="1"/>
      <c r="D15" s="1"/>
      <c r="E15" s="1"/>
      <c r="F15" s="1"/>
      <c r="G15" s="150" t="s">
        <v>320</v>
      </c>
    </row>
    <row r="16" spans="1:7" x14ac:dyDescent="0.25">
      <c r="A16" s="1"/>
      <c r="B16" s="1"/>
      <c r="C16" s="1"/>
      <c r="D16" s="1"/>
      <c r="E16" s="1"/>
      <c r="F16" s="1"/>
      <c r="G16" s="150" t="s">
        <v>321</v>
      </c>
    </row>
    <row r="17" spans="1:7" x14ac:dyDescent="0.25">
      <c r="A17" s="1"/>
      <c r="B17" s="1"/>
      <c r="C17" s="1"/>
      <c r="D17" s="1"/>
      <c r="E17" s="1"/>
      <c r="F17" s="1"/>
      <c r="G17" s="150" t="s">
        <v>322</v>
      </c>
    </row>
    <row r="18" spans="1:7" x14ac:dyDescent="0.25">
      <c r="A18" s="1"/>
      <c r="B18" s="1"/>
      <c r="C18" s="1"/>
      <c r="D18" s="1"/>
      <c r="E18" s="1"/>
      <c r="F18" s="1"/>
      <c r="G18" s="150" t="s">
        <v>323</v>
      </c>
    </row>
    <row r="19" spans="1:7" x14ac:dyDescent="0.25">
      <c r="A19" s="1"/>
      <c r="B19" s="1"/>
      <c r="C19" s="1"/>
      <c r="D19" s="1"/>
      <c r="E19" s="1"/>
      <c r="F19" s="1"/>
      <c r="G19" s="150" t="s">
        <v>324</v>
      </c>
    </row>
    <row r="20" spans="1:7" x14ac:dyDescent="0.25">
      <c r="A20" s="1"/>
      <c r="B20" s="1"/>
      <c r="C20" s="1"/>
      <c r="D20" s="1"/>
      <c r="E20" s="1"/>
      <c r="F20" s="1"/>
      <c r="G20" s="150" t="s">
        <v>325</v>
      </c>
    </row>
  </sheetData>
  <phoneticPr fontId="24" type="noConversion"/>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
  <sheetViews>
    <sheetView workbookViewId="0">
      <selection activeCell="A3" sqref="A3"/>
    </sheetView>
  </sheetViews>
  <sheetFormatPr defaultRowHeight="15" x14ac:dyDescent="0.25"/>
  <cols>
    <col min="1" max="1" width="161.5703125" customWidth="1"/>
  </cols>
  <sheetData>
    <row r="2" spans="1:1" x14ac:dyDescent="0.25">
      <c r="A2" s="89" t="s">
        <v>44</v>
      </c>
    </row>
    <row r="3" spans="1:1" ht="275.45" customHeight="1" x14ac:dyDescent="0.25">
      <c r="A3"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54"/>
  <sheetViews>
    <sheetView showGridLines="0" tabSelected="1" zoomScale="90" zoomScaleNormal="90" workbookViewId="0">
      <selection activeCell="E20" sqref="E20"/>
    </sheetView>
  </sheetViews>
  <sheetFormatPr defaultRowHeight="15" x14ac:dyDescent="0.25"/>
  <cols>
    <col min="1" max="1" width="4.5703125" customWidth="1"/>
    <col min="2" max="2" width="64.5703125" bestFit="1" customWidth="1"/>
    <col min="3" max="3" width="16.5703125" style="58" customWidth="1"/>
    <col min="4" max="4" width="11.42578125" customWidth="1"/>
    <col min="11" max="11" width="8.85546875" style="124"/>
  </cols>
  <sheetData>
    <row r="1" spans="2:13" ht="47.25" x14ac:dyDescent="0.25">
      <c r="B1" s="93" t="s">
        <v>45</v>
      </c>
      <c r="C1" s="94" t="s">
        <v>46</v>
      </c>
      <c r="D1" s="95" t="s">
        <v>47</v>
      </c>
      <c r="E1" s="95" t="s">
        <v>48</v>
      </c>
      <c r="F1" s="97" t="s">
        <v>49</v>
      </c>
      <c r="G1" s="97" t="s">
        <v>50</v>
      </c>
      <c r="H1" s="97" t="s">
        <v>51</v>
      </c>
      <c r="I1" s="97" t="s">
        <v>52</v>
      </c>
      <c r="J1" s="97" t="s">
        <v>53</v>
      </c>
      <c r="K1" s="110"/>
      <c r="L1" s="64"/>
      <c r="M1" s="64"/>
    </row>
    <row r="2" spans="2:13" ht="15.75" x14ac:dyDescent="0.25">
      <c r="B2" s="93" t="s">
        <v>54</v>
      </c>
      <c r="C2" s="94"/>
      <c r="D2" s="96"/>
      <c r="E2" s="95"/>
      <c r="F2" s="85" t="s">
        <v>55</v>
      </c>
      <c r="G2" s="85" t="s">
        <v>56</v>
      </c>
      <c r="H2" s="85" t="s">
        <v>57</v>
      </c>
      <c r="I2" s="85" t="s">
        <v>58</v>
      </c>
      <c r="J2" s="85" t="s">
        <v>59</v>
      </c>
      <c r="K2" s="111"/>
      <c r="L2" s="64"/>
      <c r="M2" s="64"/>
    </row>
    <row r="3" spans="2:13" x14ac:dyDescent="0.25">
      <c r="B3" s="2"/>
      <c r="C3" s="48"/>
      <c r="D3" s="3"/>
      <c r="E3" s="4"/>
      <c r="F3" s="4"/>
      <c r="G3" s="4"/>
      <c r="H3" s="4"/>
      <c r="I3" s="4"/>
      <c r="J3" s="4"/>
      <c r="K3" s="112"/>
      <c r="L3" s="65"/>
      <c r="M3" s="65"/>
    </row>
    <row r="4" spans="2:13" x14ac:dyDescent="0.25">
      <c r="B4" s="81" t="s">
        <v>60</v>
      </c>
      <c r="C4" s="82"/>
      <c r="D4" s="84"/>
      <c r="E4" s="81"/>
      <c r="F4" s="81"/>
      <c r="G4" s="81"/>
      <c r="H4" s="81"/>
      <c r="I4" s="81"/>
      <c r="J4" s="81"/>
      <c r="K4" s="109"/>
      <c r="L4" s="69"/>
      <c r="M4" s="69"/>
    </row>
    <row r="5" spans="2:13" x14ac:dyDescent="0.25">
      <c r="B5" s="142" t="s">
        <v>61</v>
      </c>
      <c r="C5" s="145" t="s">
        <v>62</v>
      </c>
      <c r="D5" s="148" t="s">
        <v>63</v>
      </c>
      <c r="E5" s="5">
        <f>SUM(F5:J5)</f>
        <v>0</v>
      </c>
      <c r="F5" s="132"/>
      <c r="G5" s="132"/>
      <c r="H5" s="132"/>
      <c r="I5" s="132"/>
      <c r="J5" s="132"/>
      <c r="K5" s="113"/>
      <c r="L5" s="67"/>
      <c r="M5" s="67"/>
    </row>
    <row r="6" spans="2:13" x14ac:dyDescent="0.25">
      <c r="B6" s="142" t="s">
        <v>64</v>
      </c>
      <c r="C6" s="145" t="s">
        <v>62</v>
      </c>
      <c r="D6" s="148" t="s">
        <v>65</v>
      </c>
      <c r="E6" s="5">
        <f t="shared" ref="E6:E18" si="0">SUM(F6:J6)</f>
        <v>0</v>
      </c>
      <c r="F6" s="132"/>
      <c r="G6" s="132"/>
      <c r="H6" s="132"/>
      <c r="I6" s="132"/>
      <c r="J6" s="132"/>
      <c r="K6" s="113"/>
      <c r="L6" s="67"/>
      <c r="M6" s="67"/>
    </row>
    <row r="7" spans="2:13" x14ac:dyDescent="0.25">
      <c r="B7" s="143" t="s">
        <v>66</v>
      </c>
      <c r="C7" s="145" t="s">
        <v>67</v>
      </c>
      <c r="D7" s="148" t="s">
        <v>68</v>
      </c>
      <c r="E7" s="5">
        <f t="shared" si="0"/>
        <v>0</v>
      </c>
      <c r="F7" s="132"/>
      <c r="G7" s="132"/>
      <c r="H7" s="132"/>
      <c r="I7" s="132"/>
      <c r="J7" s="132"/>
      <c r="K7" s="113"/>
      <c r="L7" s="67"/>
      <c r="M7" s="67"/>
    </row>
    <row r="8" spans="2:13" x14ac:dyDescent="0.25">
      <c r="B8" s="143" t="s">
        <v>69</v>
      </c>
      <c r="C8" s="145" t="s">
        <v>67</v>
      </c>
      <c r="D8" s="148" t="s">
        <v>70</v>
      </c>
      <c r="E8" s="5">
        <f t="shared" si="0"/>
        <v>0</v>
      </c>
      <c r="F8" s="132"/>
      <c r="G8" s="132"/>
      <c r="H8" s="132"/>
      <c r="I8" s="132"/>
      <c r="J8" s="132"/>
      <c r="K8" s="113"/>
      <c r="L8" s="67"/>
      <c r="M8" s="67"/>
    </row>
    <row r="9" spans="2:13" x14ac:dyDescent="0.25">
      <c r="B9" s="143" t="s">
        <v>71</v>
      </c>
      <c r="C9" s="145" t="s">
        <v>67</v>
      </c>
      <c r="D9" s="148" t="s">
        <v>72</v>
      </c>
      <c r="E9" s="5">
        <f t="shared" si="0"/>
        <v>0</v>
      </c>
      <c r="F9" s="132"/>
      <c r="G9" s="132"/>
      <c r="H9" s="132"/>
      <c r="I9" s="132"/>
      <c r="J9" s="132"/>
      <c r="K9" s="113"/>
      <c r="L9" s="67"/>
      <c r="M9" s="67"/>
    </row>
    <row r="10" spans="2:13" x14ac:dyDescent="0.25">
      <c r="B10" s="143" t="s">
        <v>73</v>
      </c>
      <c r="C10" s="145" t="s">
        <v>62</v>
      </c>
      <c r="D10" s="148" t="s">
        <v>74</v>
      </c>
      <c r="E10" s="5">
        <f t="shared" si="0"/>
        <v>0</v>
      </c>
      <c r="F10" s="132"/>
      <c r="G10" s="132"/>
      <c r="H10" s="132"/>
      <c r="I10" s="132"/>
      <c r="J10" s="132"/>
      <c r="K10" s="113"/>
      <c r="L10" s="67"/>
      <c r="M10" s="67"/>
    </row>
    <row r="11" spans="2:13" x14ac:dyDescent="0.25">
      <c r="B11" s="143" t="s">
        <v>75</v>
      </c>
      <c r="C11" s="145" t="s">
        <v>62</v>
      </c>
      <c r="D11" s="148" t="s">
        <v>76</v>
      </c>
      <c r="E11" s="5">
        <f t="shared" si="0"/>
        <v>0</v>
      </c>
      <c r="F11" s="132"/>
      <c r="G11" s="132"/>
      <c r="H11" s="132"/>
      <c r="I11" s="132"/>
      <c r="J11" s="132"/>
      <c r="K11" s="113"/>
      <c r="L11" s="67"/>
      <c r="M11" s="67"/>
    </row>
    <row r="12" spans="2:13" x14ac:dyDescent="0.25">
      <c r="B12" s="143" t="s">
        <v>77</v>
      </c>
      <c r="C12" s="145" t="s">
        <v>67</v>
      </c>
      <c r="D12" s="148" t="s">
        <v>78</v>
      </c>
      <c r="E12" s="5">
        <f t="shared" si="0"/>
        <v>0</v>
      </c>
      <c r="F12" s="132"/>
      <c r="G12" s="132"/>
      <c r="H12" s="132"/>
      <c r="I12" s="132"/>
      <c r="J12" s="132"/>
      <c r="K12" s="113"/>
      <c r="L12" s="67"/>
      <c r="M12" s="67"/>
    </row>
    <row r="13" spans="2:13" x14ac:dyDescent="0.25">
      <c r="B13" s="143" t="s">
        <v>79</v>
      </c>
      <c r="C13" s="145" t="s">
        <v>62</v>
      </c>
      <c r="D13" s="148" t="s">
        <v>80</v>
      </c>
      <c r="E13" s="5">
        <f t="shared" si="0"/>
        <v>0</v>
      </c>
      <c r="F13" s="132"/>
      <c r="G13" s="132"/>
      <c r="H13" s="132"/>
      <c r="I13" s="132"/>
      <c r="J13" s="132"/>
      <c r="K13" s="113"/>
      <c r="L13" s="67"/>
      <c r="M13" s="67"/>
    </row>
    <row r="14" spans="2:13" x14ac:dyDescent="0.25">
      <c r="B14" s="143" t="s">
        <v>81</v>
      </c>
      <c r="C14" s="145" t="s">
        <v>62</v>
      </c>
      <c r="D14" s="148" t="s">
        <v>82</v>
      </c>
      <c r="E14" s="5">
        <f>SUM(F14:J14)</f>
        <v>0</v>
      </c>
      <c r="F14" s="132"/>
      <c r="G14" s="132"/>
      <c r="H14" s="132"/>
      <c r="I14" s="132"/>
      <c r="J14" s="132"/>
      <c r="K14" s="113"/>
      <c r="L14" s="67"/>
      <c r="M14" s="67"/>
    </row>
    <row r="15" spans="2:13" x14ac:dyDescent="0.25">
      <c r="B15" s="143" t="s">
        <v>83</v>
      </c>
      <c r="C15" s="145" t="s">
        <v>62</v>
      </c>
      <c r="D15" s="148" t="s">
        <v>84</v>
      </c>
      <c r="E15" s="5">
        <f>SUM(F15:J15)</f>
        <v>0</v>
      </c>
      <c r="F15" s="132"/>
      <c r="G15" s="132"/>
      <c r="H15" s="132"/>
      <c r="I15" s="132"/>
      <c r="J15" s="132"/>
      <c r="K15" s="113"/>
      <c r="L15" s="67"/>
      <c r="M15" s="67"/>
    </row>
    <row r="16" spans="2:13" x14ac:dyDescent="0.25">
      <c r="B16" s="143" t="s">
        <v>85</v>
      </c>
      <c r="C16" s="145" t="s">
        <v>86</v>
      </c>
      <c r="D16" s="148" t="s">
        <v>87</v>
      </c>
      <c r="E16" s="5">
        <f t="shared" si="0"/>
        <v>0</v>
      </c>
      <c r="F16" s="132"/>
      <c r="G16" s="132"/>
      <c r="H16" s="132"/>
      <c r="I16" s="132"/>
      <c r="J16" s="132"/>
      <c r="K16" s="113"/>
      <c r="L16" s="67"/>
      <c r="M16" s="67"/>
    </row>
    <row r="17" spans="2:13" x14ac:dyDescent="0.25">
      <c r="B17" s="144" t="s">
        <v>88</v>
      </c>
      <c r="C17" s="145" t="s">
        <v>67</v>
      </c>
      <c r="D17" s="6" t="s">
        <v>89</v>
      </c>
      <c r="E17" s="5">
        <f t="shared" si="0"/>
        <v>0</v>
      </c>
      <c r="F17" s="132"/>
      <c r="G17" s="132"/>
      <c r="H17" s="132"/>
      <c r="I17" s="132"/>
      <c r="J17" s="132"/>
      <c r="K17" s="113"/>
      <c r="L17" s="67"/>
      <c r="M17" s="67"/>
    </row>
    <row r="18" spans="2:13" x14ac:dyDescent="0.25">
      <c r="B18" s="144" t="s">
        <v>88</v>
      </c>
      <c r="C18" s="145" t="s">
        <v>62</v>
      </c>
      <c r="D18" s="6" t="s">
        <v>90</v>
      </c>
      <c r="E18" s="5">
        <f t="shared" si="0"/>
        <v>0</v>
      </c>
      <c r="F18" s="132"/>
      <c r="G18" s="132"/>
      <c r="H18" s="132"/>
      <c r="I18" s="132"/>
      <c r="J18" s="132"/>
      <c r="K18" s="113"/>
      <c r="L18" s="67"/>
      <c r="M18" s="67"/>
    </row>
    <row r="19" spans="2:13" x14ac:dyDescent="0.25">
      <c r="B19" s="83" t="s">
        <v>91</v>
      </c>
      <c r="C19" s="82"/>
      <c r="D19" s="6" t="s">
        <v>92</v>
      </c>
      <c r="E19" s="5">
        <f>SUM(E3:E18)</f>
        <v>0</v>
      </c>
      <c r="F19" s="5">
        <f t="shared" ref="E19:J19" si="1">SUM(F5:F18)</f>
        <v>0</v>
      </c>
      <c r="G19" s="5">
        <f t="shared" si="1"/>
        <v>0</v>
      </c>
      <c r="H19" s="5">
        <f t="shared" si="1"/>
        <v>0</v>
      </c>
      <c r="I19" s="5">
        <f t="shared" si="1"/>
        <v>0</v>
      </c>
      <c r="J19" s="5">
        <f t="shared" si="1"/>
        <v>0</v>
      </c>
      <c r="K19" s="113"/>
      <c r="L19" s="66"/>
      <c r="M19" s="66"/>
    </row>
    <row r="20" spans="2:13" x14ac:dyDescent="0.25">
      <c r="B20" s="12"/>
      <c r="C20" s="51"/>
      <c r="D20" s="13"/>
      <c r="E20" s="14"/>
      <c r="F20" s="15"/>
      <c r="G20" s="15"/>
      <c r="H20" s="15"/>
      <c r="I20" s="15"/>
      <c r="J20" s="15"/>
      <c r="K20" s="114"/>
      <c r="L20" s="68"/>
      <c r="M20" s="68"/>
    </row>
    <row r="21" spans="2:13" x14ac:dyDescent="0.25">
      <c r="B21" s="32" t="s">
        <v>93</v>
      </c>
      <c r="C21" s="50"/>
      <c r="D21" s="7"/>
      <c r="E21" s="8"/>
      <c r="F21" s="9"/>
      <c r="G21" s="9"/>
      <c r="H21" s="9"/>
      <c r="I21" s="9"/>
      <c r="J21" s="9"/>
      <c r="K21" s="114"/>
      <c r="L21" s="68"/>
      <c r="M21" s="68"/>
    </row>
    <row r="22" spans="2:13" x14ac:dyDescent="0.25">
      <c r="B22" s="146" t="s">
        <v>94</v>
      </c>
      <c r="C22" s="147" t="s">
        <v>62</v>
      </c>
      <c r="D22" s="6" t="s">
        <v>95</v>
      </c>
      <c r="E22" s="5">
        <f t="shared" ref="E22:E23" si="2">SUM(F22:J22)</f>
        <v>0</v>
      </c>
      <c r="F22" s="11"/>
      <c r="G22" s="11"/>
      <c r="H22" s="11"/>
      <c r="I22" s="11"/>
      <c r="J22" s="11"/>
      <c r="K22" s="114"/>
      <c r="L22" s="68"/>
      <c r="M22" s="68"/>
    </row>
    <row r="23" spans="2:13" x14ac:dyDescent="0.25">
      <c r="B23" s="146" t="s">
        <v>96</v>
      </c>
      <c r="C23" s="147" t="s">
        <v>62</v>
      </c>
      <c r="D23" s="6" t="s">
        <v>97</v>
      </c>
      <c r="E23" s="5">
        <f t="shared" si="2"/>
        <v>0</v>
      </c>
      <c r="F23" s="11"/>
      <c r="G23" s="11"/>
      <c r="H23" s="11"/>
      <c r="I23" s="11"/>
      <c r="J23" s="11"/>
      <c r="K23" s="114"/>
      <c r="L23" s="68"/>
      <c r="M23" s="68"/>
    </row>
    <row r="24" spans="2:13" x14ac:dyDescent="0.25">
      <c r="B24" s="33" t="s">
        <v>91</v>
      </c>
      <c r="C24" s="50"/>
      <c r="D24" s="6" t="s">
        <v>98</v>
      </c>
      <c r="E24" s="5">
        <f t="shared" ref="E24" si="3">SUM(E22:E23)</f>
        <v>0</v>
      </c>
      <c r="F24" s="5"/>
      <c r="G24" s="5"/>
      <c r="H24" s="5"/>
      <c r="I24" s="5"/>
      <c r="J24" s="5"/>
      <c r="K24" s="113"/>
      <c r="L24" s="68"/>
      <c r="M24" s="68"/>
    </row>
    <row r="25" spans="2:13" x14ac:dyDescent="0.25">
      <c r="B25" s="28"/>
      <c r="C25" s="54"/>
      <c r="D25" s="29"/>
      <c r="E25" s="21"/>
      <c r="F25" s="21"/>
      <c r="G25" s="21"/>
      <c r="H25" s="21"/>
      <c r="I25" s="21"/>
      <c r="J25" s="21"/>
      <c r="K25" s="113"/>
      <c r="L25" s="68"/>
      <c r="M25" s="68"/>
    </row>
    <row r="26" spans="2:13" x14ac:dyDescent="0.25">
      <c r="B26" s="22" t="s">
        <v>99</v>
      </c>
      <c r="C26" s="49"/>
      <c r="D26" s="23"/>
      <c r="E26" s="24"/>
      <c r="F26" s="25"/>
      <c r="G26" s="25"/>
      <c r="H26" s="25"/>
      <c r="I26" s="25"/>
      <c r="J26" s="25"/>
      <c r="K26" s="113"/>
      <c r="L26" s="68"/>
      <c r="M26" s="68"/>
    </row>
    <row r="27" spans="2:13" x14ac:dyDescent="0.25">
      <c r="B27" s="149" t="s">
        <v>100</v>
      </c>
      <c r="C27" s="147" t="s">
        <v>62</v>
      </c>
      <c r="D27" s="148" t="s">
        <v>101</v>
      </c>
      <c r="E27" s="5">
        <f>SUM(F27:J27)</f>
        <v>0</v>
      </c>
      <c r="F27" s="11"/>
      <c r="G27" s="11"/>
      <c r="H27" s="11"/>
      <c r="I27" s="11"/>
      <c r="J27" s="11"/>
      <c r="K27" s="113"/>
      <c r="L27" s="68"/>
      <c r="M27" s="68"/>
    </row>
    <row r="28" spans="2:13" x14ac:dyDescent="0.25">
      <c r="B28" s="146" t="s">
        <v>102</v>
      </c>
      <c r="C28" s="147" t="s">
        <v>86</v>
      </c>
      <c r="D28" s="6" t="s">
        <v>103</v>
      </c>
      <c r="E28" s="5">
        <f>SUM(F28:J28)</f>
        <v>0</v>
      </c>
      <c r="F28" s="11"/>
      <c r="G28" s="11"/>
      <c r="H28" s="11"/>
      <c r="I28" s="11"/>
      <c r="J28" s="11"/>
      <c r="K28" s="113"/>
      <c r="L28" s="68"/>
      <c r="M28" s="68"/>
    </row>
    <row r="29" spans="2:13" x14ac:dyDescent="0.25">
      <c r="B29" s="26" t="s">
        <v>91</v>
      </c>
      <c r="C29" s="49"/>
      <c r="D29" s="6" t="s">
        <v>104</v>
      </c>
      <c r="E29" s="5">
        <f>SUM(E27:E28)</f>
        <v>0</v>
      </c>
      <c r="F29" s="5">
        <f t="shared" ref="F29:J29" si="4">SUM(F27:F28)</f>
        <v>0</v>
      </c>
      <c r="G29" s="5">
        <f t="shared" si="4"/>
        <v>0</v>
      </c>
      <c r="H29" s="5">
        <f t="shared" si="4"/>
        <v>0</v>
      </c>
      <c r="I29" s="5">
        <f t="shared" si="4"/>
        <v>0</v>
      </c>
      <c r="J29" s="5">
        <f t="shared" si="4"/>
        <v>0</v>
      </c>
      <c r="K29" s="113"/>
      <c r="L29" s="68"/>
      <c r="M29" s="68"/>
    </row>
    <row r="30" spans="2:13" ht="8.1" customHeight="1" x14ac:dyDescent="0.25">
      <c r="B30" s="27"/>
      <c r="C30" s="53"/>
      <c r="D30" s="13"/>
      <c r="E30" s="14"/>
      <c r="F30" s="15"/>
      <c r="G30" s="15"/>
      <c r="H30" s="15"/>
      <c r="I30" s="15"/>
      <c r="J30" s="15"/>
      <c r="K30" s="114"/>
      <c r="L30" s="68"/>
      <c r="M30" s="68"/>
    </row>
    <row r="31" spans="2:13" ht="15.75" x14ac:dyDescent="0.25">
      <c r="B31" s="39" t="s">
        <v>45</v>
      </c>
      <c r="C31" s="60"/>
      <c r="D31" s="59"/>
      <c r="E31" s="59"/>
      <c r="F31" s="59"/>
      <c r="G31" s="59"/>
      <c r="H31" s="59"/>
      <c r="I31" s="59"/>
      <c r="J31" s="59"/>
      <c r="K31" s="115"/>
      <c r="L31" s="70"/>
      <c r="M31" s="70"/>
    </row>
    <row r="32" spans="2:13" ht="15.75" x14ac:dyDescent="0.25">
      <c r="B32" s="61"/>
      <c r="C32" s="62"/>
      <c r="D32" s="6" t="s">
        <v>105</v>
      </c>
      <c r="E32" s="5">
        <f t="shared" ref="E32:J32" si="5">E19+E24+E29</f>
        <v>0</v>
      </c>
      <c r="F32" s="5">
        <f t="shared" si="5"/>
        <v>0</v>
      </c>
      <c r="G32" s="5">
        <f t="shared" si="5"/>
        <v>0</v>
      </c>
      <c r="H32" s="5">
        <f t="shared" si="5"/>
        <v>0</v>
      </c>
      <c r="I32" s="5">
        <f t="shared" si="5"/>
        <v>0</v>
      </c>
      <c r="J32" s="5">
        <f t="shared" si="5"/>
        <v>0</v>
      </c>
      <c r="K32" s="113"/>
      <c r="L32" s="66"/>
      <c r="M32" s="66"/>
    </row>
    <row r="33" spans="1:13" x14ac:dyDescent="0.25">
      <c r="A33" s="71"/>
      <c r="B33" s="72"/>
      <c r="C33" s="73"/>
      <c r="D33" s="74"/>
      <c r="E33" s="75"/>
      <c r="F33" s="75"/>
      <c r="G33" s="75"/>
      <c r="H33" s="75"/>
      <c r="I33" s="75"/>
      <c r="J33" s="75"/>
      <c r="K33" s="114"/>
      <c r="L33" s="68"/>
      <c r="M33" s="68"/>
    </row>
    <row r="34" spans="1:13" ht="47.25" x14ac:dyDescent="0.25">
      <c r="B34" s="93" t="s">
        <v>106</v>
      </c>
      <c r="C34" s="94" t="s">
        <v>46</v>
      </c>
      <c r="D34" s="95" t="s">
        <v>47</v>
      </c>
      <c r="E34" s="95" t="s">
        <v>48</v>
      </c>
      <c r="F34" s="97" t="s">
        <v>49</v>
      </c>
      <c r="G34" s="97" t="s">
        <v>107</v>
      </c>
      <c r="H34" s="97" t="s">
        <v>107</v>
      </c>
      <c r="I34" s="97" t="s">
        <v>52</v>
      </c>
      <c r="J34" s="97" t="s">
        <v>53</v>
      </c>
      <c r="K34" s="117"/>
      <c r="L34" s="97" t="s">
        <v>108</v>
      </c>
      <c r="M34" s="97" t="s">
        <v>108</v>
      </c>
    </row>
    <row r="35" spans="1:13" ht="15.75" x14ac:dyDescent="0.25">
      <c r="B35" s="93" t="s">
        <v>54</v>
      </c>
      <c r="C35" s="94"/>
      <c r="D35" s="96"/>
      <c r="E35" s="95"/>
      <c r="F35" s="85" t="s">
        <v>55</v>
      </c>
      <c r="G35" s="85" t="s">
        <v>56</v>
      </c>
      <c r="H35" s="85" t="s">
        <v>57</v>
      </c>
      <c r="I35" s="85" t="s">
        <v>58</v>
      </c>
      <c r="J35" s="85" t="s">
        <v>59</v>
      </c>
      <c r="K35" s="118"/>
      <c r="L35" s="97" t="s">
        <v>109</v>
      </c>
      <c r="M35" s="97" t="s">
        <v>109</v>
      </c>
    </row>
    <row r="36" spans="1:13" x14ac:dyDescent="0.25">
      <c r="B36" s="28"/>
      <c r="C36" s="54"/>
      <c r="D36" s="29"/>
      <c r="E36" s="21"/>
      <c r="F36" s="21"/>
      <c r="G36" s="21"/>
      <c r="H36" s="21"/>
      <c r="I36" s="21"/>
      <c r="J36" s="21"/>
      <c r="K36" s="119"/>
      <c r="L36" s="30"/>
      <c r="M36" s="30"/>
    </row>
    <row r="37" spans="1:13" x14ac:dyDescent="0.25">
      <c r="B37" s="136" t="s">
        <v>110</v>
      </c>
      <c r="C37" s="76"/>
      <c r="D37" s="78"/>
      <c r="E37" s="79"/>
      <c r="F37" s="21"/>
      <c r="G37" s="21"/>
      <c r="H37" s="21"/>
      <c r="I37" s="21"/>
      <c r="J37" s="21"/>
      <c r="K37" s="119"/>
      <c r="L37" s="80"/>
      <c r="M37" s="80"/>
    </row>
    <row r="38" spans="1:13" x14ac:dyDescent="0.25">
      <c r="B38" s="149" t="s">
        <v>111</v>
      </c>
      <c r="C38" s="147" t="s">
        <v>62</v>
      </c>
      <c r="D38" s="148" t="s">
        <v>112</v>
      </c>
      <c r="E38" s="5">
        <f>SUM(L38:M38)</f>
        <v>0</v>
      </c>
      <c r="F38" s="21"/>
      <c r="G38" s="21"/>
      <c r="H38" s="21"/>
      <c r="I38" s="21"/>
      <c r="J38" s="21"/>
      <c r="K38" s="119"/>
      <c r="L38" s="31"/>
      <c r="M38" s="31"/>
    </row>
    <row r="39" spans="1:13" x14ac:dyDescent="0.25">
      <c r="B39" s="146" t="s">
        <v>113</v>
      </c>
      <c r="C39" s="147" t="s">
        <v>86</v>
      </c>
      <c r="D39" s="6" t="s">
        <v>114</v>
      </c>
      <c r="E39" s="5">
        <f>SUM(L39:M39)</f>
        <v>0</v>
      </c>
      <c r="F39" s="21"/>
      <c r="G39" s="21"/>
      <c r="H39" s="21"/>
      <c r="I39" s="21"/>
      <c r="J39" s="21"/>
      <c r="K39" s="119"/>
      <c r="L39" s="31"/>
      <c r="M39" s="31"/>
    </row>
    <row r="40" spans="1:13" x14ac:dyDescent="0.25">
      <c r="B40" s="77" t="s">
        <v>91</v>
      </c>
      <c r="C40" s="76"/>
      <c r="D40" s="6" t="s">
        <v>115</v>
      </c>
      <c r="E40" s="5">
        <f>SUM(E38:E39)</f>
        <v>0</v>
      </c>
      <c r="F40" s="21"/>
      <c r="G40" s="21"/>
      <c r="H40" s="21"/>
      <c r="I40" s="21"/>
      <c r="J40" s="21"/>
      <c r="K40" s="120"/>
      <c r="L40" s="5"/>
      <c r="M40" s="5"/>
    </row>
    <row r="41" spans="1:13" x14ac:dyDescent="0.25">
      <c r="B41" s="18"/>
      <c r="C41" s="52"/>
      <c r="D41" s="19"/>
      <c r="E41" s="20"/>
      <c r="F41" s="21"/>
      <c r="G41" s="21"/>
      <c r="H41" s="21"/>
      <c r="I41" s="21"/>
      <c r="J41" s="21"/>
      <c r="K41" s="119"/>
      <c r="L41" s="30"/>
      <c r="M41" s="30"/>
    </row>
    <row r="42" spans="1:13" x14ac:dyDescent="0.25">
      <c r="B42" s="32" t="s">
        <v>116</v>
      </c>
      <c r="C42" s="50"/>
      <c r="D42" s="7"/>
      <c r="E42" s="8"/>
      <c r="F42" s="21"/>
      <c r="G42" s="21"/>
      <c r="H42" s="21"/>
      <c r="I42" s="21"/>
      <c r="J42" s="21"/>
      <c r="K42" s="119"/>
      <c r="L42" s="10"/>
      <c r="M42" s="10"/>
    </row>
    <row r="43" spans="1:13" x14ac:dyDescent="0.25">
      <c r="B43" s="146" t="s">
        <v>117</v>
      </c>
      <c r="C43" s="147" t="s">
        <v>86</v>
      </c>
      <c r="D43" s="6" t="s">
        <v>118</v>
      </c>
      <c r="E43" s="5">
        <f>SUM(L43:M43)</f>
        <v>0</v>
      </c>
      <c r="F43" s="21"/>
      <c r="G43" s="21"/>
      <c r="H43" s="21"/>
      <c r="I43" s="21"/>
      <c r="J43" s="21"/>
      <c r="K43" s="121"/>
      <c r="L43" s="131"/>
      <c r="M43" s="131"/>
    </row>
    <row r="44" spans="1:13" x14ac:dyDescent="0.25">
      <c r="B44" s="146" t="s">
        <v>119</v>
      </c>
      <c r="C44" s="147" t="s">
        <v>67</v>
      </c>
      <c r="D44" s="6" t="s">
        <v>120</v>
      </c>
      <c r="E44" s="5">
        <f>SUM(L44:M44)</f>
        <v>0</v>
      </c>
      <c r="F44" s="21"/>
      <c r="G44" s="21"/>
      <c r="H44" s="21"/>
      <c r="I44" s="21"/>
      <c r="J44" s="21"/>
      <c r="K44" s="121"/>
      <c r="L44" s="131"/>
      <c r="M44" s="131"/>
    </row>
    <row r="45" spans="1:13" x14ac:dyDescent="0.25">
      <c r="B45" s="33" t="s">
        <v>91</v>
      </c>
      <c r="C45" s="50"/>
      <c r="D45" s="6" t="s">
        <v>121</v>
      </c>
      <c r="E45" s="5">
        <f>SUM(E43:E44)</f>
        <v>0</v>
      </c>
      <c r="F45" s="21"/>
      <c r="G45" s="21"/>
      <c r="H45" s="21"/>
      <c r="I45" s="21"/>
      <c r="J45" s="21"/>
      <c r="K45" s="120"/>
      <c r="L45" s="5"/>
      <c r="M45" s="5"/>
    </row>
    <row r="46" spans="1:13" ht="6.6" customHeight="1" x14ac:dyDescent="0.25">
      <c r="B46" s="18"/>
      <c r="C46" s="52"/>
      <c r="D46" s="19"/>
      <c r="E46" s="20"/>
      <c r="F46" s="21"/>
      <c r="G46" s="21"/>
      <c r="H46" s="21"/>
      <c r="I46" s="21"/>
      <c r="J46" s="21"/>
      <c r="K46" s="119"/>
      <c r="L46" s="30"/>
      <c r="M46" s="30"/>
    </row>
    <row r="47" spans="1:13" ht="15.75" x14ac:dyDescent="0.25">
      <c r="B47" s="39" t="s">
        <v>122</v>
      </c>
      <c r="C47" s="60"/>
      <c r="D47" s="59"/>
      <c r="E47" s="59"/>
      <c r="F47" s="59"/>
      <c r="G47" s="59"/>
      <c r="H47" s="59"/>
      <c r="I47" s="59"/>
      <c r="J47" s="59"/>
      <c r="K47" s="122"/>
      <c r="L47" s="59"/>
      <c r="M47" s="59"/>
    </row>
    <row r="48" spans="1:13" x14ac:dyDescent="0.25">
      <c r="B48" s="34"/>
      <c r="C48" s="55"/>
      <c r="D48" s="6" t="s">
        <v>123</v>
      </c>
      <c r="E48" s="5">
        <f>E40+E45</f>
        <v>0</v>
      </c>
      <c r="F48" s="21"/>
      <c r="G48" s="21"/>
      <c r="H48" s="21"/>
      <c r="I48" s="21"/>
      <c r="J48" s="21"/>
      <c r="K48" s="120"/>
      <c r="L48" s="5">
        <f>L40+L45</f>
        <v>0</v>
      </c>
      <c r="M48" s="5">
        <f>M40+M45</f>
        <v>0</v>
      </c>
    </row>
    <row r="49" spans="2:13" x14ac:dyDescent="0.25">
      <c r="B49" s="35"/>
      <c r="C49" s="56"/>
      <c r="D49" s="36"/>
      <c r="E49" s="37"/>
      <c r="F49" s="37"/>
      <c r="G49" s="37"/>
      <c r="H49" s="37"/>
      <c r="I49" s="37"/>
      <c r="J49" s="37"/>
      <c r="K49" s="116"/>
      <c r="L49" s="38"/>
      <c r="M49" s="38"/>
    </row>
    <row r="50" spans="2:13" ht="15.75" x14ac:dyDescent="0.25">
      <c r="B50" s="39" t="s">
        <v>124</v>
      </c>
      <c r="C50" s="57"/>
      <c r="D50" s="40"/>
      <c r="E50" s="41"/>
      <c r="F50" s="41"/>
      <c r="G50" s="41"/>
      <c r="H50" s="41"/>
      <c r="I50" s="41"/>
      <c r="J50" s="41"/>
      <c r="K50" s="119"/>
      <c r="L50" s="41"/>
      <c r="M50" s="41"/>
    </row>
    <row r="51" spans="2:13" x14ac:dyDescent="0.25">
      <c r="B51" s="42"/>
      <c r="C51" s="63"/>
      <c r="D51" s="16" t="s">
        <v>125</v>
      </c>
      <c r="E51" s="17">
        <f>E32+E48</f>
        <v>0</v>
      </c>
      <c r="F51" s="17">
        <f t="shared" ref="F51:I51" si="6">F32</f>
        <v>0</v>
      </c>
      <c r="G51" s="17">
        <f t="shared" si="6"/>
        <v>0</v>
      </c>
      <c r="H51" s="17">
        <f t="shared" si="6"/>
        <v>0</v>
      </c>
      <c r="I51" s="17">
        <f t="shared" si="6"/>
        <v>0</v>
      </c>
      <c r="J51" s="17">
        <f>J32</f>
        <v>0</v>
      </c>
      <c r="K51" s="123"/>
      <c r="L51" s="17">
        <f>L48</f>
        <v>0</v>
      </c>
      <c r="M51" s="17">
        <f>M48</f>
        <v>0</v>
      </c>
    </row>
    <row r="53" spans="2:13" x14ac:dyDescent="0.25">
      <c r="B53" s="130" t="s">
        <v>126</v>
      </c>
      <c r="D53" s="129">
        <f>E51</f>
        <v>0</v>
      </c>
    </row>
    <row r="54" spans="2:13" x14ac:dyDescent="0.25">
      <c r="B54" s="86"/>
    </row>
  </sheetData>
  <phoneticPr fontId="24" type="noConversion"/>
  <pageMargins left="0.7" right="0.7" top="0.75" bottom="0.75" header="0.3" footer="0.3"/>
  <pageSetup scale="37"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11"/>
  <sheetViews>
    <sheetView zoomScaleNormal="100" workbookViewId="0">
      <selection activeCell="B2" sqref="B2:B11"/>
    </sheetView>
  </sheetViews>
  <sheetFormatPr defaultRowHeight="15" x14ac:dyDescent="0.25"/>
  <cols>
    <col min="1" max="1" width="130.5703125" customWidth="1"/>
  </cols>
  <sheetData>
    <row r="1" spans="1:2" x14ac:dyDescent="0.25">
      <c r="A1" s="89" t="s">
        <v>127</v>
      </c>
      <c r="B1" s="89" t="s">
        <v>128</v>
      </c>
    </row>
    <row r="2" spans="1:2" x14ac:dyDescent="0.25">
      <c r="A2" s="1"/>
      <c r="B2" s="1" t="s">
        <v>129</v>
      </c>
    </row>
    <row r="3" spans="1:2" x14ac:dyDescent="0.25">
      <c r="A3" s="1"/>
      <c r="B3" s="1" t="s">
        <v>130</v>
      </c>
    </row>
    <row r="4" spans="1:2" x14ac:dyDescent="0.25">
      <c r="A4" s="1"/>
      <c r="B4" s="1" t="s">
        <v>131</v>
      </c>
    </row>
    <row r="5" spans="1:2" x14ac:dyDescent="0.25">
      <c r="A5" s="1"/>
      <c r="B5" s="1" t="s">
        <v>132</v>
      </c>
    </row>
    <row r="6" spans="1:2" x14ac:dyDescent="0.25">
      <c r="A6" s="1"/>
      <c r="B6" s="1" t="s">
        <v>133</v>
      </c>
    </row>
    <row r="7" spans="1:2" x14ac:dyDescent="0.25">
      <c r="A7" s="1"/>
      <c r="B7" s="1" t="s">
        <v>134</v>
      </c>
    </row>
    <row r="8" spans="1:2" x14ac:dyDescent="0.25">
      <c r="A8" s="1"/>
      <c r="B8" s="1" t="s">
        <v>135</v>
      </c>
    </row>
    <row r="9" spans="1:2" x14ac:dyDescent="0.25">
      <c r="A9" s="1"/>
      <c r="B9" s="1" t="s">
        <v>136</v>
      </c>
    </row>
    <row r="10" spans="1:2" x14ac:dyDescent="0.25">
      <c r="A10" s="1"/>
      <c r="B10" s="1" t="s">
        <v>137</v>
      </c>
    </row>
    <row r="11" spans="1:2" x14ac:dyDescent="0.25">
      <c r="A11" s="1"/>
      <c r="B11" s="1" t="s">
        <v>138</v>
      </c>
    </row>
  </sheetData>
  <phoneticPr fontId="24" type="noConversion"/>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25"/>
  <sheetViews>
    <sheetView showGridLines="0" topLeftCell="N1" zoomScale="80" zoomScaleNormal="80" workbookViewId="0">
      <selection activeCell="D27" sqref="D27"/>
    </sheetView>
  </sheetViews>
  <sheetFormatPr defaultRowHeight="15" x14ac:dyDescent="0.25"/>
  <cols>
    <col min="2" max="2" width="57.85546875" bestFit="1" customWidth="1"/>
    <col min="3" max="3" width="55.140625" customWidth="1"/>
    <col min="4" max="4" width="11" customWidth="1"/>
    <col min="5" max="5" width="11.42578125" customWidth="1"/>
  </cols>
  <sheetData>
    <row r="1" spans="1:41" s="86" customFormat="1" x14ac:dyDescent="0.25">
      <c r="A1" s="87"/>
      <c r="B1" s="88"/>
      <c r="C1" s="87"/>
      <c r="D1" s="87"/>
      <c r="E1" s="87"/>
      <c r="F1" s="91" t="s">
        <v>139</v>
      </c>
      <c r="G1" s="91" t="s">
        <v>140</v>
      </c>
      <c r="H1" s="91" t="s">
        <v>141</v>
      </c>
      <c r="I1" s="91" t="s">
        <v>142</v>
      </c>
      <c r="J1" s="91" t="s">
        <v>143</v>
      </c>
      <c r="K1" s="91" t="s">
        <v>144</v>
      </c>
      <c r="L1" s="91" t="s">
        <v>145</v>
      </c>
      <c r="M1" s="91" t="s">
        <v>146</v>
      </c>
      <c r="N1" s="91" t="s">
        <v>147</v>
      </c>
      <c r="O1" s="91" t="s">
        <v>148</v>
      </c>
      <c r="P1" s="91" t="s">
        <v>149</v>
      </c>
      <c r="Q1" s="91" t="s">
        <v>150</v>
      </c>
      <c r="R1" s="91" t="s">
        <v>151</v>
      </c>
      <c r="S1" s="91" t="s">
        <v>152</v>
      </c>
      <c r="T1" s="91" t="s">
        <v>153</v>
      </c>
      <c r="U1" s="91" t="s">
        <v>154</v>
      </c>
      <c r="V1" s="91" t="s">
        <v>155</v>
      </c>
      <c r="W1" s="91" t="s">
        <v>156</v>
      </c>
      <c r="X1" s="91" t="s">
        <v>157</v>
      </c>
      <c r="Y1" s="91" t="s">
        <v>158</v>
      </c>
      <c r="Z1" s="91" t="s">
        <v>159</v>
      </c>
      <c r="AA1" s="91" t="s">
        <v>160</v>
      </c>
      <c r="AB1" s="91" t="s">
        <v>161</v>
      </c>
      <c r="AC1" s="91" t="s">
        <v>162</v>
      </c>
      <c r="AD1" s="91" t="s">
        <v>163</v>
      </c>
      <c r="AE1" s="91" t="s">
        <v>164</v>
      </c>
      <c r="AF1" s="91" t="s">
        <v>165</v>
      </c>
      <c r="AG1" s="91" t="s">
        <v>166</v>
      </c>
      <c r="AH1" s="91" t="s">
        <v>167</v>
      </c>
      <c r="AI1" s="91" t="s">
        <v>168</v>
      </c>
      <c r="AJ1" s="91" t="s">
        <v>169</v>
      </c>
      <c r="AK1" s="91" t="s">
        <v>170</v>
      </c>
      <c r="AL1" s="91" t="s">
        <v>171</v>
      </c>
      <c r="AM1" s="91" t="s">
        <v>172</v>
      </c>
      <c r="AN1" s="91" t="s">
        <v>173</v>
      </c>
      <c r="AO1" s="91" t="s">
        <v>174</v>
      </c>
    </row>
    <row r="2" spans="1:41" ht="45" x14ac:dyDescent="0.25">
      <c r="A2" s="98" t="s">
        <v>128</v>
      </c>
      <c r="B2" s="90" t="s">
        <v>175</v>
      </c>
      <c r="C2" s="90" t="s">
        <v>176</v>
      </c>
      <c r="D2" s="90" t="s">
        <v>177</v>
      </c>
      <c r="E2" s="90" t="s">
        <v>178</v>
      </c>
      <c r="F2" s="92" t="s">
        <v>179</v>
      </c>
      <c r="G2" s="92" t="s">
        <v>179</v>
      </c>
      <c r="H2" s="92" t="s">
        <v>179</v>
      </c>
      <c r="I2" s="92" t="s">
        <v>179</v>
      </c>
      <c r="J2" s="92" t="s">
        <v>179</v>
      </c>
      <c r="K2" s="92" t="s">
        <v>179</v>
      </c>
      <c r="L2" s="92" t="s">
        <v>179</v>
      </c>
      <c r="M2" s="92" t="s">
        <v>179</v>
      </c>
      <c r="N2" s="92" t="s">
        <v>179</v>
      </c>
      <c r="O2" s="92" t="s">
        <v>179</v>
      </c>
      <c r="P2" s="92" t="s">
        <v>179</v>
      </c>
      <c r="Q2" s="92" t="s">
        <v>179</v>
      </c>
      <c r="R2" s="92" t="s">
        <v>179</v>
      </c>
      <c r="S2" s="92" t="s">
        <v>179</v>
      </c>
      <c r="T2" s="92" t="s">
        <v>179</v>
      </c>
      <c r="U2" s="92" t="s">
        <v>179</v>
      </c>
      <c r="V2" s="92" t="s">
        <v>179</v>
      </c>
      <c r="W2" s="92" t="s">
        <v>179</v>
      </c>
      <c r="X2" s="92" t="s">
        <v>179</v>
      </c>
      <c r="Y2" s="92" t="s">
        <v>179</v>
      </c>
      <c r="Z2" s="92" t="s">
        <v>179</v>
      </c>
      <c r="AA2" s="92" t="s">
        <v>179</v>
      </c>
      <c r="AB2" s="92" t="s">
        <v>179</v>
      </c>
      <c r="AC2" s="92" t="s">
        <v>179</v>
      </c>
      <c r="AD2" s="92" t="s">
        <v>179</v>
      </c>
      <c r="AE2" s="92" t="s">
        <v>179</v>
      </c>
      <c r="AF2" s="92" t="s">
        <v>179</v>
      </c>
      <c r="AG2" s="92" t="s">
        <v>179</v>
      </c>
      <c r="AH2" s="92" t="s">
        <v>179</v>
      </c>
      <c r="AI2" s="92" t="s">
        <v>179</v>
      </c>
      <c r="AJ2" s="92" t="s">
        <v>179</v>
      </c>
      <c r="AK2" s="92" t="s">
        <v>179</v>
      </c>
      <c r="AL2" s="92" t="s">
        <v>179</v>
      </c>
      <c r="AM2" s="92" t="s">
        <v>179</v>
      </c>
      <c r="AN2" s="92" t="s">
        <v>179</v>
      </c>
      <c r="AO2" s="92" t="s">
        <v>179</v>
      </c>
    </row>
    <row r="3" spans="1:41" x14ac:dyDescent="0.25">
      <c r="A3" s="43" t="s">
        <v>180</v>
      </c>
      <c r="B3" s="44" t="s">
        <v>181</v>
      </c>
      <c r="C3" s="45"/>
      <c r="D3" s="45"/>
      <c r="E3" s="45"/>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row>
    <row r="4" spans="1:41" x14ac:dyDescent="0.25">
      <c r="A4" s="43" t="s">
        <v>182</v>
      </c>
      <c r="B4" s="44" t="s">
        <v>183</v>
      </c>
      <c r="C4" s="45"/>
      <c r="D4" s="45"/>
      <c r="E4" s="45"/>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row>
    <row r="5" spans="1:41" x14ac:dyDescent="0.25">
      <c r="A5" s="43" t="s">
        <v>184</v>
      </c>
      <c r="B5" s="44" t="s">
        <v>185</v>
      </c>
      <c r="C5" s="45"/>
      <c r="D5" s="45"/>
      <c r="E5" s="45"/>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row>
    <row r="6" spans="1:41" x14ac:dyDescent="0.25">
      <c r="A6" s="47" t="s">
        <v>186</v>
      </c>
      <c r="B6" s="44" t="s">
        <v>187</v>
      </c>
      <c r="C6" s="45"/>
      <c r="D6" s="45"/>
      <c r="E6" s="45"/>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row>
    <row r="7" spans="1:41" x14ac:dyDescent="0.25">
      <c r="A7" s="47" t="s">
        <v>188</v>
      </c>
      <c r="B7" s="44" t="s">
        <v>189</v>
      </c>
      <c r="C7" s="45"/>
      <c r="D7" s="45"/>
      <c r="E7" s="45"/>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row>
    <row r="8" spans="1:41" x14ac:dyDescent="0.25">
      <c r="A8" s="47" t="s">
        <v>190</v>
      </c>
      <c r="B8" s="44" t="s">
        <v>191</v>
      </c>
      <c r="C8" s="45"/>
      <c r="D8" s="45"/>
      <c r="E8" s="45"/>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row>
    <row r="9" spans="1:41" x14ac:dyDescent="0.25">
      <c r="A9" s="43" t="s">
        <v>192</v>
      </c>
      <c r="B9" s="44" t="s">
        <v>193</v>
      </c>
      <c r="C9" s="45"/>
      <c r="D9" s="45"/>
      <c r="E9" s="45"/>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row>
    <row r="10" spans="1:41" x14ac:dyDescent="0.25">
      <c r="A10" s="43" t="s">
        <v>194</v>
      </c>
      <c r="B10" s="44" t="s">
        <v>195</v>
      </c>
      <c r="C10" s="45"/>
      <c r="D10" s="45"/>
      <c r="E10" s="45"/>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row>
    <row r="11" spans="1:41" x14ac:dyDescent="0.25">
      <c r="A11" s="43" t="s">
        <v>196</v>
      </c>
      <c r="B11" s="44" t="s">
        <v>197</v>
      </c>
      <c r="C11" s="45"/>
      <c r="D11" s="45"/>
      <c r="E11" s="45"/>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row>
    <row r="12" spans="1:41" x14ac:dyDescent="0.25">
      <c r="A12" s="47" t="s">
        <v>198</v>
      </c>
      <c r="B12" s="44" t="s">
        <v>199</v>
      </c>
      <c r="C12" s="45"/>
      <c r="D12" s="45"/>
      <c r="E12" s="45"/>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row>
    <row r="13" spans="1:41" x14ac:dyDescent="0.25">
      <c r="A13" s="47" t="s">
        <v>200</v>
      </c>
      <c r="B13" s="44" t="s">
        <v>201</v>
      </c>
      <c r="C13" s="45"/>
      <c r="D13" s="45"/>
      <c r="E13" s="45"/>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row>
    <row r="14" spans="1:41" x14ac:dyDescent="0.25">
      <c r="A14" s="47" t="s">
        <v>202</v>
      </c>
      <c r="B14" s="44" t="s">
        <v>203</v>
      </c>
      <c r="C14" s="45"/>
      <c r="D14" s="45"/>
      <c r="E14" s="45"/>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row>
    <row r="15" spans="1:41" x14ac:dyDescent="0.25">
      <c r="A15" s="47" t="s">
        <v>204</v>
      </c>
      <c r="B15" s="44" t="s">
        <v>205</v>
      </c>
      <c r="C15" s="45"/>
      <c r="D15" s="45"/>
      <c r="E15" s="45"/>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row>
    <row r="16" spans="1:41" x14ac:dyDescent="0.25">
      <c r="A16" s="47" t="s">
        <v>206</v>
      </c>
      <c r="B16" s="44" t="s">
        <v>207</v>
      </c>
      <c r="C16" s="45"/>
      <c r="D16" s="45"/>
      <c r="E16" s="45"/>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row>
    <row r="17" spans="1:41" x14ac:dyDescent="0.25">
      <c r="A17" s="47" t="s">
        <v>208</v>
      </c>
      <c r="B17" s="44" t="s">
        <v>209</v>
      </c>
      <c r="C17" s="45"/>
      <c r="D17" s="45"/>
      <c r="E17" s="45"/>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row>
    <row r="18" spans="1:41" x14ac:dyDescent="0.25">
      <c r="A18" s="47" t="s">
        <v>210</v>
      </c>
      <c r="B18" s="44" t="s">
        <v>211</v>
      </c>
      <c r="C18" s="45"/>
      <c r="D18" s="45"/>
      <c r="E18" s="45"/>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row>
    <row r="19" spans="1:41" x14ac:dyDescent="0.25">
      <c r="A19" s="47" t="s">
        <v>212</v>
      </c>
      <c r="B19" s="44" t="s">
        <v>213</v>
      </c>
      <c r="C19" s="45"/>
      <c r="D19" s="45"/>
      <c r="E19" s="45"/>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row>
    <row r="20" spans="1:41" x14ac:dyDescent="0.25">
      <c r="A20" s="47" t="s">
        <v>214</v>
      </c>
      <c r="B20" s="44" t="s">
        <v>215</v>
      </c>
      <c r="C20" s="45"/>
      <c r="D20" s="45"/>
      <c r="E20" s="45"/>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row>
    <row r="21" spans="1:41" x14ac:dyDescent="0.25">
      <c r="A21" s="47" t="s">
        <v>216</v>
      </c>
      <c r="B21" s="44" t="s">
        <v>217</v>
      </c>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row>
    <row r="22" spans="1:41" x14ac:dyDescent="0.25">
      <c r="A22" s="47" t="s">
        <v>218</v>
      </c>
      <c r="B22" s="44" t="s">
        <v>219</v>
      </c>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row>
    <row r="23" spans="1:41" x14ac:dyDescent="0.25">
      <c r="F23" s="139">
        <f>SUM(F3:F22)</f>
        <v>0</v>
      </c>
      <c r="G23" s="139">
        <f t="shared" ref="G23:AO23" si="0">SUM(G3:G22)</f>
        <v>0</v>
      </c>
      <c r="H23" s="139">
        <f t="shared" si="0"/>
        <v>0</v>
      </c>
      <c r="I23" s="139">
        <f t="shared" si="0"/>
        <v>0</v>
      </c>
      <c r="J23" s="139">
        <f t="shared" si="0"/>
        <v>0</v>
      </c>
      <c r="K23" s="139">
        <f t="shared" si="0"/>
        <v>0</v>
      </c>
      <c r="L23" s="139">
        <f t="shared" si="0"/>
        <v>0</v>
      </c>
      <c r="M23" s="139">
        <f t="shared" si="0"/>
        <v>0</v>
      </c>
      <c r="N23" s="139">
        <f t="shared" si="0"/>
        <v>0</v>
      </c>
      <c r="O23" s="139">
        <f t="shared" si="0"/>
        <v>0</v>
      </c>
      <c r="P23" s="139">
        <f t="shared" si="0"/>
        <v>0</v>
      </c>
      <c r="Q23" s="139">
        <f t="shared" si="0"/>
        <v>0</v>
      </c>
      <c r="R23" s="139">
        <f t="shared" si="0"/>
        <v>0</v>
      </c>
      <c r="S23" s="139">
        <f t="shared" si="0"/>
        <v>0</v>
      </c>
      <c r="T23" s="139">
        <f t="shared" si="0"/>
        <v>0</v>
      </c>
      <c r="U23" s="139">
        <f t="shared" si="0"/>
        <v>0</v>
      </c>
      <c r="V23" s="139">
        <f t="shared" si="0"/>
        <v>0</v>
      </c>
      <c r="W23" s="139">
        <f t="shared" si="0"/>
        <v>0</v>
      </c>
      <c r="X23" s="139">
        <f t="shared" si="0"/>
        <v>0</v>
      </c>
      <c r="Y23" s="139">
        <f t="shared" si="0"/>
        <v>0</v>
      </c>
      <c r="Z23" s="139">
        <f t="shared" si="0"/>
        <v>0</v>
      </c>
      <c r="AA23" s="139">
        <f t="shared" si="0"/>
        <v>0</v>
      </c>
      <c r="AB23" s="139">
        <f t="shared" si="0"/>
        <v>0</v>
      </c>
      <c r="AC23" s="139">
        <f t="shared" si="0"/>
        <v>0</v>
      </c>
      <c r="AD23" s="139">
        <f t="shared" si="0"/>
        <v>0</v>
      </c>
      <c r="AE23" s="139">
        <f t="shared" si="0"/>
        <v>0</v>
      </c>
      <c r="AF23" s="139">
        <f t="shared" si="0"/>
        <v>0</v>
      </c>
      <c r="AG23" s="139">
        <f t="shared" si="0"/>
        <v>0</v>
      </c>
      <c r="AH23" s="139">
        <f t="shared" si="0"/>
        <v>0</v>
      </c>
      <c r="AI23" s="139">
        <f t="shared" si="0"/>
        <v>0</v>
      </c>
      <c r="AJ23" s="139">
        <f t="shared" si="0"/>
        <v>0</v>
      </c>
      <c r="AK23" s="139">
        <f t="shared" si="0"/>
        <v>0</v>
      </c>
      <c r="AL23" s="139">
        <f t="shared" si="0"/>
        <v>0</v>
      </c>
      <c r="AM23" s="139">
        <f t="shared" si="0"/>
        <v>0</v>
      </c>
      <c r="AN23" s="139">
        <f t="shared" si="0"/>
        <v>0</v>
      </c>
      <c r="AO23" s="139">
        <f t="shared" si="0"/>
        <v>0</v>
      </c>
    </row>
    <row r="25" spans="1:41" x14ac:dyDescent="0.25">
      <c r="F25" s="140">
        <f>SUM(F23:AO23)</f>
        <v>0</v>
      </c>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1"/>
  <sheetViews>
    <sheetView workbookViewId="0">
      <selection activeCell="D2" sqref="D2:D11"/>
    </sheetView>
  </sheetViews>
  <sheetFormatPr defaultRowHeight="15" x14ac:dyDescent="0.25"/>
  <cols>
    <col min="1" max="1" width="14.5703125" bestFit="1" customWidth="1"/>
    <col min="2" max="2" width="39.42578125" bestFit="1" customWidth="1"/>
    <col min="3" max="3" width="92.42578125" customWidth="1"/>
  </cols>
  <sheetData>
    <row r="1" spans="1:4" x14ac:dyDescent="0.25">
      <c r="A1" s="89" t="s">
        <v>220</v>
      </c>
      <c r="B1" s="89" t="s">
        <v>221</v>
      </c>
      <c r="C1" s="89" t="s">
        <v>222</v>
      </c>
      <c r="D1" s="89" t="s">
        <v>128</v>
      </c>
    </row>
    <row r="2" spans="1:4" x14ac:dyDescent="0.25">
      <c r="A2" s="1"/>
      <c r="B2" s="1"/>
      <c r="C2" s="1"/>
      <c r="D2" s="1" t="s">
        <v>223</v>
      </c>
    </row>
    <row r="3" spans="1:4" x14ac:dyDescent="0.25">
      <c r="A3" s="1"/>
      <c r="B3" s="1"/>
      <c r="C3" s="1"/>
      <c r="D3" s="1" t="s">
        <v>224</v>
      </c>
    </row>
    <row r="4" spans="1:4" x14ac:dyDescent="0.25">
      <c r="A4" s="1"/>
      <c r="B4" s="1"/>
      <c r="C4" s="1"/>
      <c r="D4" s="1" t="s">
        <v>225</v>
      </c>
    </row>
    <row r="5" spans="1:4" x14ac:dyDescent="0.25">
      <c r="A5" s="1"/>
      <c r="B5" s="1"/>
      <c r="C5" s="1"/>
      <c r="D5" s="1" t="s">
        <v>226</v>
      </c>
    </row>
    <row r="6" spans="1:4" x14ac:dyDescent="0.25">
      <c r="A6" s="1"/>
      <c r="B6" s="1"/>
      <c r="C6" s="1"/>
      <c r="D6" s="1" t="s">
        <v>227</v>
      </c>
    </row>
    <row r="7" spans="1:4" x14ac:dyDescent="0.25">
      <c r="A7" s="1"/>
      <c r="B7" s="1"/>
      <c r="C7" s="1"/>
      <c r="D7" s="1" t="s">
        <v>228</v>
      </c>
    </row>
    <row r="8" spans="1:4" x14ac:dyDescent="0.25">
      <c r="A8" s="1"/>
      <c r="B8" s="1"/>
      <c r="C8" s="1"/>
      <c r="D8" s="1" t="s">
        <v>229</v>
      </c>
    </row>
    <row r="9" spans="1:4" x14ac:dyDescent="0.25">
      <c r="A9" s="1"/>
      <c r="B9" s="1"/>
      <c r="C9" s="1"/>
      <c r="D9" s="1" t="s">
        <v>230</v>
      </c>
    </row>
    <row r="10" spans="1:4" x14ac:dyDescent="0.25">
      <c r="A10" s="1"/>
      <c r="B10" s="1"/>
      <c r="C10" s="1"/>
      <c r="D10" s="1" t="s">
        <v>231</v>
      </c>
    </row>
    <row r="11" spans="1:4" x14ac:dyDescent="0.25">
      <c r="A11" s="1"/>
      <c r="B11" s="1"/>
      <c r="C11" s="1"/>
      <c r="D11" s="1" t="s">
        <v>232</v>
      </c>
    </row>
  </sheetData>
  <phoneticPr fontId="24" type="noConversion"/>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1"/>
  <sheetViews>
    <sheetView workbookViewId="0">
      <selection activeCell="D2" sqref="D2:D11"/>
    </sheetView>
  </sheetViews>
  <sheetFormatPr defaultRowHeight="15" x14ac:dyDescent="0.25"/>
  <cols>
    <col min="1" max="1" width="14.5703125" bestFit="1" customWidth="1"/>
    <col min="2" max="2" width="37.42578125" bestFit="1" customWidth="1"/>
    <col min="3" max="3" width="92.42578125" customWidth="1"/>
  </cols>
  <sheetData>
    <row r="1" spans="1:4" x14ac:dyDescent="0.25">
      <c r="A1" s="89" t="s">
        <v>220</v>
      </c>
      <c r="B1" s="89" t="s">
        <v>221</v>
      </c>
      <c r="C1" s="89" t="s">
        <v>222</v>
      </c>
      <c r="D1" s="89" t="s">
        <v>128</v>
      </c>
    </row>
    <row r="2" spans="1:4" x14ac:dyDescent="0.25">
      <c r="A2" s="1"/>
      <c r="B2" s="1"/>
      <c r="C2" s="1"/>
      <c r="D2" s="1" t="s">
        <v>233</v>
      </c>
    </row>
    <row r="3" spans="1:4" x14ac:dyDescent="0.25">
      <c r="A3" s="1"/>
      <c r="B3" s="1"/>
      <c r="C3" s="1"/>
      <c r="D3" s="1" t="s">
        <v>234</v>
      </c>
    </row>
    <row r="4" spans="1:4" x14ac:dyDescent="0.25">
      <c r="A4" s="1"/>
      <c r="B4" s="1"/>
      <c r="C4" s="1"/>
      <c r="D4" s="1" t="s">
        <v>235</v>
      </c>
    </row>
    <row r="5" spans="1:4" x14ac:dyDescent="0.25">
      <c r="A5" s="1"/>
      <c r="B5" s="1"/>
      <c r="C5" s="1"/>
      <c r="D5" s="1" t="s">
        <v>236</v>
      </c>
    </row>
    <row r="6" spans="1:4" x14ac:dyDescent="0.25">
      <c r="A6" s="1"/>
      <c r="B6" s="1"/>
      <c r="C6" s="1"/>
      <c r="D6" s="1" t="s">
        <v>237</v>
      </c>
    </row>
    <row r="7" spans="1:4" x14ac:dyDescent="0.25">
      <c r="A7" s="1"/>
      <c r="B7" s="1"/>
      <c r="C7" s="1"/>
      <c r="D7" s="1" t="s">
        <v>238</v>
      </c>
    </row>
    <row r="8" spans="1:4" x14ac:dyDescent="0.25">
      <c r="A8" s="1"/>
      <c r="B8" s="1"/>
      <c r="C8" s="1"/>
      <c r="D8" s="1" t="s">
        <v>239</v>
      </c>
    </row>
    <row r="9" spans="1:4" x14ac:dyDescent="0.25">
      <c r="A9" s="1"/>
      <c r="B9" s="1"/>
      <c r="C9" s="1"/>
      <c r="D9" s="1" t="s">
        <v>240</v>
      </c>
    </row>
    <row r="10" spans="1:4" x14ac:dyDescent="0.25">
      <c r="A10" s="1"/>
      <c r="B10" s="1"/>
      <c r="C10" s="1"/>
      <c r="D10" s="1" t="s">
        <v>241</v>
      </c>
    </row>
    <row r="11" spans="1:4" x14ac:dyDescent="0.25">
      <c r="A11" s="1"/>
      <c r="B11" s="1"/>
      <c r="C11" s="1"/>
      <c r="D11" s="1" t="s">
        <v>242</v>
      </c>
    </row>
  </sheetData>
  <phoneticPr fontId="24" type="noConversion"/>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1"/>
  <sheetViews>
    <sheetView workbookViewId="0">
      <selection activeCell="D2" sqref="D2:D21"/>
    </sheetView>
  </sheetViews>
  <sheetFormatPr defaultRowHeight="15" x14ac:dyDescent="0.25"/>
  <cols>
    <col min="1" max="1" width="14.5703125" bestFit="1" customWidth="1"/>
    <col min="2" max="2" width="36.5703125" bestFit="1" customWidth="1"/>
    <col min="3" max="3" width="92.42578125" customWidth="1"/>
  </cols>
  <sheetData>
    <row r="1" spans="1:4" x14ac:dyDescent="0.25">
      <c r="A1" s="89" t="s">
        <v>220</v>
      </c>
      <c r="B1" s="89" t="s">
        <v>221</v>
      </c>
      <c r="C1" s="89" t="s">
        <v>222</v>
      </c>
      <c r="D1" s="89" t="s">
        <v>128</v>
      </c>
    </row>
    <row r="2" spans="1:4" x14ac:dyDescent="0.25">
      <c r="A2" s="1"/>
      <c r="B2" s="1"/>
      <c r="C2" s="1"/>
      <c r="D2" s="1" t="s">
        <v>243</v>
      </c>
    </row>
    <row r="3" spans="1:4" x14ac:dyDescent="0.25">
      <c r="A3" s="1"/>
      <c r="B3" s="1"/>
      <c r="C3" s="1"/>
      <c r="D3" s="1" t="s">
        <v>244</v>
      </c>
    </row>
    <row r="4" spans="1:4" x14ac:dyDescent="0.25">
      <c r="A4" s="1"/>
      <c r="B4" s="1"/>
      <c r="C4" s="1"/>
      <c r="D4" s="1" t="s">
        <v>245</v>
      </c>
    </row>
    <row r="5" spans="1:4" x14ac:dyDescent="0.25">
      <c r="A5" s="1"/>
      <c r="B5" s="1"/>
      <c r="C5" s="1"/>
      <c r="D5" s="1" t="s">
        <v>246</v>
      </c>
    </row>
    <row r="6" spans="1:4" x14ac:dyDescent="0.25">
      <c r="A6" s="1"/>
      <c r="B6" s="1"/>
      <c r="C6" s="1"/>
      <c r="D6" s="1" t="s">
        <v>247</v>
      </c>
    </row>
    <row r="7" spans="1:4" x14ac:dyDescent="0.25">
      <c r="A7" s="1"/>
      <c r="B7" s="1"/>
      <c r="C7" s="1"/>
      <c r="D7" s="1" t="s">
        <v>248</v>
      </c>
    </row>
    <row r="8" spans="1:4" x14ac:dyDescent="0.25">
      <c r="A8" s="1"/>
      <c r="B8" s="1"/>
      <c r="C8" s="1"/>
      <c r="D8" s="1" t="s">
        <v>249</v>
      </c>
    </row>
    <row r="9" spans="1:4" x14ac:dyDescent="0.25">
      <c r="A9" s="1"/>
      <c r="B9" s="1"/>
      <c r="C9" s="1"/>
      <c r="D9" s="1" t="s">
        <v>250</v>
      </c>
    </row>
    <row r="10" spans="1:4" x14ac:dyDescent="0.25">
      <c r="A10" s="1"/>
      <c r="B10" s="1"/>
      <c r="C10" s="1"/>
      <c r="D10" s="1" t="s">
        <v>251</v>
      </c>
    </row>
    <row r="11" spans="1:4" x14ac:dyDescent="0.25">
      <c r="A11" s="1"/>
      <c r="B11" s="1"/>
      <c r="C11" s="1"/>
      <c r="D11" s="1" t="s">
        <v>252</v>
      </c>
    </row>
    <row r="12" spans="1:4" x14ac:dyDescent="0.25">
      <c r="A12" s="1"/>
      <c r="B12" s="1"/>
      <c r="C12" s="1"/>
      <c r="D12" s="1" t="s">
        <v>253</v>
      </c>
    </row>
    <row r="13" spans="1:4" x14ac:dyDescent="0.25">
      <c r="A13" s="1"/>
      <c r="B13" s="1"/>
      <c r="C13" s="1"/>
      <c r="D13" s="1" t="s">
        <v>254</v>
      </c>
    </row>
    <row r="14" spans="1:4" x14ac:dyDescent="0.25">
      <c r="A14" s="1"/>
      <c r="B14" s="1"/>
      <c r="C14" s="1"/>
      <c r="D14" s="1" t="s">
        <v>255</v>
      </c>
    </row>
    <row r="15" spans="1:4" x14ac:dyDescent="0.25">
      <c r="A15" s="1"/>
      <c r="B15" s="1"/>
      <c r="C15" s="1"/>
      <c r="D15" s="1" t="s">
        <v>256</v>
      </c>
    </row>
    <row r="16" spans="1:4" x14ac:dyDescent="0.25">
      <c r="A16" s="1"/>
      <c r="B16" s="1"/>
      <c r="C16" s="1"/>
      <c r="D16" s="1" t="s">
        <v>257</v>
      </c>
    </row>
    <row r="17" spans="1:4" x14ac:dyDescent="0.25">
      <c r="A17" s="1"/>
      <c r="B17" s="1"/>
      <c r="C17" s="1"/>
      <c r="D17" s="1" t="s">
        <v>258</v>
      </c>
    </row>
    <row r="18" spans="1:4" x14ac:dyDescent="0.25">
      <c r="A18" s="1"/>
      <c r="B18" s="1"/>
      <c r="C18" s="1"/>
      <c r="D18" s="1" t="s">
        <v>259</v>
      </c>
    </row>
    <row r="19" spans="1:4" x14ac:dyDescent="0.25">
      <c r="A19" s="1"/>
      <c r="B19" s="1"/>
      <c r="C19" s="1"/>
      <c r="D19" s="1" t="s">
        <v>260</v>
      </c>
    </row>
    <row r="20" spans="1:4" x14ac:dyDescent="0.25">
      <c r="A20" s="1"/>
      <c r="B20" s="1"/>
      <c r="C20" s="1"/>
      <c r="D20" s="1" t="s">
        <v>261</v>
      </c>
    </row>
    <row r="21" spans="1:4" x14ac:dyDescent="0.25">
      <c r="A21" s="1"/>
      <c r="B21" s="1"/>
      <c r="C21" s="1"/>
      <c r="D21" s="1" t="s">
        <v>262</v>
      </c>
    </row>
  </sheetData>
  <phoneticPr fontId="24" type="noConversion"/>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1"/>
  <sheetViews>
    <sheetView workbookViewId="0">
      <selection activeCell="D2" sqref="D2:D21"/>
    </sheetView>
  </sheetViews>
  <sheetFormatPr defaultRowHeight="15" x14ac:dyDescent="0.25"/>
  <cols>
    <col min="1" max="1" width="14.5703125" bestFit="1" customWidth="1"/>
    <col min="2" max="2" width="32.42578125" bestFit="1" customWidth="1"/>
    <col min="3" max="3" width="92.42578125" customWidth="1"/>
  </cols>
  <sheetData>
    <row r="1" spans="1:4" x14ac:dyDescent="0.25">
      <c r="A1" s="89" t="s">
        <v>220</v>
      </c>
      <c r="B1" s="89" t="s">
        <v>221</v>
      </c>
      <c r="C1" s="89" t="s">
        <v>222</v>
      </c>
      <c r="D1" s="89" t="s">
        <v>128</v>
      </c>
    </row>
    <row r="2" spans="1:4" x14ac:dyDescent="0.25">
      <c r="A2" s="1"/>
      <c r="B2" s="1"/>
      <c r="C2" s="1"/>
      <c r="D2" s="1" t="s">
        <v>263</v>
      </c>
    </row>
    <row r="3" spans="1:4" x14ac:dyDescent="0.25">
      <c r="A3" s="1"/>
      <c r="B3" s="1"/>
      <c r="C3" s="1"/>
      <c r="D3" s="1" t="s">
        <v>264</v>
      </c>
    </row>
    <row r="4" spans="1:4" x14ac:dyDescent="0.25">
      <c r="A4" s="1"/>
      <c r="B4" s="1"/>
      <c r="C4" s="1"/>
      <c r="D4" s="1" t="s">
        <v>265</v>
      </c>
    </row>
    <row r="5" spans="1:4" x14ac:dyDescent="0.25">
      <c r="A5" s="1"/>
      <c r="B5" s="1"/>
      <c r="C5" s="1"/>
      <c r="D5" s="1" t="s">
        <v>266</v>
      </c>
    </row>
    <row r="6" spans="1:4" x14ac:dyDescent="0.25">
      <c r="A6" s="1"/>
      <c r="B6" s="1"/>
      <c r="C6" s="1"/>
      <c r="D6" s="1" t="s">
        <v>267</v>
      </c>
    </row>
    <row r="7" spans="1:4" x14ac:dyDescent="0.25">
      <c r="A7" s="1"/>
      <c r="B7" s="1"/>
      <c r="C7" s="1"/>
      <c r="D7" s="1" t="s">
        <v>268</v>
      </c>
    </row>
    <row r="8" spans="1:4" x14ac:dyDescent="0.25">
      <c r="A8" s="1"/>
      <c r="B8" s="1"/>
      <c r="C8" s="1"/>
      <c r="D8" s="1" t="s">
        <v>269</v>
      </c>
    </row>
    <row r="9" spans="1:4" x14ac:dyDescent="0.25">
      <c r="A9" s="1"/>
      <c r="B9" s="1"/>
      <c r="C9" s="1"/>
      <c r="D9" s="1" t="s">
        <v>270</v>
      </c>
    </row>
    <row r="10" spans="1:4" x14ac:dyDescent="0.25">
      <c r="A10" s="1"/>
      <c r="B10" s="1"/>
      <c r="C10" s="1"/>
      <c r="D10" s="1" t="s">
        <v>271</v>
      </c>
    </row>
    <row r="11" spans="1:4" x14ac:dyDescent="0.25">
      <c r="A11" s="1"/>
      <c r="B11" s="1"/>
      <c r="C11" s="1"/>
      <c r="D11" s="1" t="s">
        <v>272</v>
      </c>
    </row>
    <row r="12" spans="1:4" x14ac:dyDescent="0.25">
      <c r="A12" s="1"/>
      <c r="B12" s="1"/>
      <c r="C12" s="1"/>
      <c r="D12" s="1" t="s">
        <v>273</v>
      </c>
    </row>
    <row r="13" spans="1:4" x14ac:dyDescent="0.25">
      <c r="A13" s="1"/>
      <c r="B13" s="1"/>
      <c r="C13" s="1"/>
      <c r="D13" s="1" t="s">
        <v>274</v>
      </c>
    </row>
    <row r="14" spans="1:4" x14ac:dyDescent="0.25">
      <c r="A14" s="1"/>
      <c r="B14" s="1"/>
      <c r="C14" s="1"/>
      <c r="D14" s="1" t="s">
        <v>275</v>
      </c>
    </row>
    <row r="15" spans="1:4" x14ac:dyDescent="0.25">
      <c r="A15" s="1"/>
      <c r="B15" s="1"/>
      <c r="C15" s="1"/>
      <c r="D15" s="1" t="s">
        <v>276</v>
      </c>
    </row>
    <row r="16" spans="1:4" x14ac:dyDescent="0.25">
      <c r="A16" s="1"/>
      <c r="B16" s="1"/>
      <c r="C16" s="1"/>
      <c r="D16" s="1" t="s">
        <v>277</v>
      </c>
    </row>
    <row r="17" spans="1:4" x14ac:dyDescent="0.25">
      <c r="A17" s="1"/>
      <c r="B17" s="1"/>
      <c r="C17" s="1"/>
      <c r="D17" s="1" t="s">
        <v>278</v>
      </c>
    </row>
    <row r="18" spans="1:4" x14ac:dyDescent="0.25">
      <c r="A18" s="1"/>
      <c r="B18" s="1"/>
      <c r="C18" s="1"/>
      <c r="D18" s="1" t="s">
        <v>279</v>
      </c>
    </row>
    <row r="19" spans="1:4" x14ac:dyDescent="0.25">
      <c r="A19" s="1"/>
      <c r="B19" s="1"/>
      <c r="C19" s="1"/>
      <c r="D19" s="1" t="s">
        <v>280</v>
      </c>
    </row>
    <row r="20" spans="1:4" x14ac:dyDescent="0.25">
      <c r="A20" s="1"/>
      <c r="B20" s="1"/>
      <c r="C20" s="1"/>
      <c r="D20" s="1" t="s">
        <v>281</v>
      </c>
    </row>
    <row r="21" spans="1:4" x14ac:dyDescent="0.25">
      <c r="A21" s="1"/>
      <c r="B21" s="1"/>
      <c r="C21" s="1"/>
      <c r="D21" s="1" t="s">
        <v>282</v>
      </c>
    </row>
  </sheetData>
  <phoneticPr fontId="24" type="noConversion"/>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hase xmlns="7AFA7A95-D682-4D17-B4B2-655E50AAADE0" xsi:nil="true"/>
    <Document_x0020_Type xmlns="7AFA7A95-D682-4D17-B4B2-655E50AAADE0"/>
    <Document_x0020_Subtype xmlns="7AFA7A95-D682-4D17-B4B2-655E50AAADE0" xsi:nil="true"/>
    <Key_x0020_Project_x0020_Milestone xmlns="7AFA7A95-D682-4D17-B4B2-655E50AAADE0" xsi:nil="true"/>
    <Status xmlns="7AFA7A95-D682-4D17-B4B2-655E50AAADE0">Draft</Status>
    <Deliverable xmlns="7AFA7A95-D682-4D17-B4B2-655E50AAADE0">false</Deliverabl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3F05D6E7285E14FB8E2F79CE7DDB947" ma:contentTypeVersion="" ma:contentTypeDescription="Create a new document." ma:contentTypeScope="" ma:versionID="fc58ef70d78a034ac03073f074b258db">
  <xsd:schema xmlns:xsd="http://www.w3.org/2001/XMLSchema" xmlns:xs="http://www.w3.org/2001/XMLSchema" xmlns:p="http://schemas.microsoft.com/office/2006/metadata/properties" xmlns:ns2="7AFA7A95-D682-4D17-B4B2-655E50AAADE0" xmlns:ns3="7afa7a95-d682-4d17-b4b2-655e50aaade0" xmlns:ns4="13818d80-872e-4ec9-b003-9f2896878f71" targetNamespace="http://schemas.microsoft.com/office/2006/metadata/properties" ma:root="true" ma:fieldsID="e4d4ca64217329f4b30c6f392639a777" ns2:_="" ns3:_="" ns4:_="">
    <xsd:import namespace="7AFA7A95-D682-4D17-B4B2-655E50AAADE0"/>
    <xsd:import namespace="7afa7a95-d682-4d17-b4b2-655e50aaade0"/>
    <xsd:import namespace="13818d80-872e-4ec9-b003-9f2896878f71"/>
    <xsd:element name="properties">
      <xsd:complexType>
        <xsd:sequence>
          <xsd:element name="documentManagement">
            <xsd:complexType>
              <xsd:all>
                <xsd:element ref="ns2:Status" minOccurs="0"/>
                <xsd:element ref="ns2:Document_x0020_Type" minOccurs="0"/>
                <xsd:element ref="ns2:Document_x0020_Subtype" minOccurs="0"/>
                <xsd:element ref="ns2:Phase" minOccurs="0"/>
                <xsd:element ref="ns2:Key_x0020_Project_x0020_Milestone" minOccurs="0"/>
                <xsd:element ref="ns2:Deliverable" minOccurs="0"/>
                <xsd:element ref="ns3:MediaServiceMetadata" minOccurs="0"/>
                <xsd:element ref="ns3:MediaServiceFastMetadata"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FA7A95-D682-4D17-B4B2-655E50AAADE0"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Ready for Review"/>
          <xsd:enumeration value="Ready for Signature"/>
          <xsd:enumeration value="Final"/>
          <xsd:enumeration value="Retired"/>
        </xsd:restriction>
      </xsd:simpleType>
    </xsd:element>
    <xsd:element name="Document_x0020_Type" ma:index="9" nillable="true" ma:displayName="Document Type" ma:internalName="Document_x0020_Type">
      <xsd:complexType>
        <xsd:complexContent>
          <xsd:extension base="dms:MultiChoice">
            <xsd:sequence>
              <xsd:element name="Value" maxOccurs="unbounded" minOccurs="0" nillable="true">
                <xsd:simpleType>
                  <xsd:restriction base="dms:Choice">
                    <xsd:enumeration value="Acquisition"/>
                    <xsd:enumeration value="Communications"/>
                    <xsd:enumeration value="Design"/>
                    <xsd:enumeration value="Implementation"/>
                    <xsd:enumeration value="Meeting"/>
                    <xsd:enumeration value="Other"/>
                    <xsd:enumeration value="Planning"/>
                    <xsd:enumeration value="Security"/>
                    <xsd:enumeration value="Site Admin"/>
                    <xsd:enumeration value="Support"/>
                    <xsd:enumeration value="Requirements"/>
                    <xsd:enumeration value="Risk/Issues"/>
                    <xsd:enumeration value="Template"/>
                    <xsd:enumeration value="Testing"/>
                    <xsd:enumeration value="Training"/>
                    <xsd:enumeration value="Vendor"/>
                  </xsd:restriction>
                </xsd:simpleType>
              </xsd:element>
            </xsd:sequence>
          </xsd:extension>
        </xsd:complexContent>
      </xsd:complexType>
    </xsd:element>
    <xsd:element name="Document_x0020_Subtype" ma:index="10" nillable="true" ma:displayName="Document Subtype" ma:format="Dropdown" ma:internalName="Document_x0020_Subtype">
      <xsd:simpleType>
        <xsd:restriction base="dms:Choice">
          <xsd:enumeration value="Agreement (MOU/MOA)"/>
          <xsd:enumeration value="Assessment"/>
          <xsd:enumeration value="Bill of Materials"/>
          <xsd:enumeration value="Change Request"/>
          <xsd:enumeration value="Charter"/>
          <xsd:enumeration value="Checklist"/>
          <xsd:enumeration value="Concept of Operations"/>
          <xsd:enumeration value="Correspondence"/>
          <xsd:enumeration value="Customer Acceptance"/>
          <xsd:enumeration value="Design Document"/>
          <xsd:enumeration value="Diagrams"/>
          <xsd:enumeration value="Guide"/>
          <xsd:enumeration value="Inventory"/>
          <xsd:enumeration value="Invoice"/>
          <xsd:enumeration value="IV &amp; V"/>
          <xsd:enumeration value="Lessons Learned"/>
          <xsd:enumeration value="Meeting Agenda/Minutes"/>
          <xsd:enumeration value="Other"/>
          <xsd:enumeration value="Plan"/>
          <xsd:enumeration value="Presentation"/>
          <xsd:enumeration value="Proposal"/>
          <xsd:enumeration value="Purchase Order"/>
          <xsd:enumeration value="Purchase Request"/>
          <xsd:enumeration value="Reference"/>
          <xsd:enumeration value="Report"/>
          <xsd:enumeration value="Requirements Document"/>
          <xsd:enumeration value="Schedule"/>
          <xsd:enumeration value="Scope Statement"/>
          <xsd:enumeration value="Site Admin"/>
          <xsd:enumeration value="Status Update/Report"/>
          <xsd:enumeration value="Statement of Work"/>
          <xsd:enumeration value="Survey"/>
          <xsd:enumeration value="Test Cases/Scripts"/>
          <xsd:enumeration value="Ticket (work order)"/>
          <xsd:enumeration value="Vendor Quote"/>
          <xsd:enumeration value="Vendor Deliverable"/>
          <xsd:enumeration value="Worksheet"/>
        </xsd:restriction>
      </xsd:simpleType>
    </xsd:element>
    <xsd:element name="Phase" ma:index="11" nillable="true" ma:displayName="Phase" ma:format="Dropdown" ma:internalName="Phase">
      <xsd:simpleType>
        <xsd:restriction base="dms:Choice">
          <xsd:enumeration value="Initiating"/>
          <xsd:enumeration value="Planning"/>
          <xsd:enumeration value="Executing"/>
          <xsd:enumeration value="Closing"/>
          <xsd:enumeration value="N/A"/>
        </xsd:restriction>
      </xsd:simpleType>
    </xsd:element>
    <xsd:element name="Key_x0020_Project_x0020_Milestone" ma:index="12" nillable="true" ma:displayName="Key Project Milestone" ma:format="Dropdown" ma:internalName="Key_x0020_Project_x0020_Milestone">
      <xsd:simpleType>
        <xsd:restriction base="dms:Choice">
          <xsd:enumeration value="Requirement Sign-off"/>
          <xsd:enumeration value="Governance Board Review"/>
          <xsd:enumeration value="Design Review"/>
          <xsd:enumeration value="Production Readiness Review"/>
          <xsd:enumeration value="Document Turn Over"/>
          <xsd:enumeration value="N/A"/>
        </xsd:restriction>
      </xsd:simpleType>
    </xsd:element>
    <xsd:element name="Deliverable" ma:index="13" nillable="true" ma:displayName="Deliverable" ma:default="0" ma:internalName="Deliverabl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afa7a95-d682-4d17-b4b2-655e50aaade0"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818d80-872e-4ec9-b003-9f2896878f7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E0EB32-F5BC-4E81-B206-20697D898D9E}">
  <ds:schemaRef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13818d80-872e-4ec9-b003-9f2896878f71"/>
    <ds:schemaRef ds:uri="7afa7a95-d682-4d17-b4b2-655e50aaade0"/>
    <ds:schemaRef ds:uri="7AFA7A95-D682-4D17-B4B2-655E50AAADE0"/>
    <ds:schemaRef ds:uri="http://www.w3.org/XML/1998/namespace"/>
    <ds:schemaRef ds:uri="http://purl.org/dc/dcmitype/"/>
  </ds:schemaRefs>
</ds:datastoreItem>
</file>

<file path=customXml/itemProps2.xml><?xml version="1.0" encoding="utf-8"?>
<ds:datastoreItem xmlns:ds="http://schemas.openxmlformats.org/officeDocument/2006/customXml" ds:itemID="{92065393-8994-430F-A949-FF6C9627922D}">
  <ds:schemaRefs>
    <ds:schemaRef ds:uri="http://schemas.microsoft.com/sharepoint/v3/contenttype/forms"/>
  </ds:schemaRefs>
</ds:datastoreItem>
</file>

<file path=customXml/itemProps3.xml><?xml version="1.0" encoding="utf-8"?>
<ds:datastoreItem xmlns:ds="http://schemas.openxmlformats.org/officeDocument/2006/customXml" ds:itemID="{DC1DE6C4-6393-4B0B-853D-80787E69A9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FA7A95-D682-4D17-B4B2-655E50AAADE0"/>
    <ds:schemaRef ds:uri="7afa7a95-d682-4d17-b4b2-655e50aaade0"/>
    <ds:schemaRef ds:uri="13818d80-872e-4ec9-b003-9f2896878f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Cost Proposal Narrative</vt:lpstr>
      <vt:lpstr>Cost Summary</vt:lpstr>
      <vt:lpstr>Cost Proposal Assumptions</vt:lpstr>
      <vt:lpstr>Payment Schedule</vt:lpstr>
      <vt:lpstr>Implementation Services</vt:lpstr>
      <vt:lpstr>Other Imp Services And Products</vt:lpstr>
      <vt:lpstr>Impl Mnt Services And Products</vt:lpstr>
      <vt:lpstr>Post-Impl Maintenance Svcs</vt:lpstr>
      <vt:lpstr>Other Post-Impl Svcs and Prods</vt:lpstr>
      <vt:lpstr>Benefit Expectations</vt:lpstr>
    </vt:vector>
  </TitlesOfParts>
  <Manager/>
  <Company>State of Indiana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 19-105 HCM-Payroll Modernization</dc:title>
  <dc:subject/>
  <dc:creator>Baker, Glen</dc:creator>
  <cp:keywords/>
  <dc:description/>
  <cp:lastModifiedBy>Cooper, Sean</cp:lastModifiedBy>
  <cp:revision/>
  <dcterms:created xsi:type="dcterms:W3CDTF">2017-06-08T20:41:32Z</dcterms:created>
  <dcterms:modified xsi:type="dcterms:W3CDTF">2019-10-24T15:38:54Z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0x01010033F05D6E7285E14FB8E2F79CE7DDB947</vt:lpwstr>
  </property>
</Properties>
</file>